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05" i="2"/>
  <c r="F13" i="2"/>
  <c r="G13" i="2"/>
  <c r="G1605" i="2"/>
  <c r="H13" i="2"/>
  <c r="I13" i="2"/>
  <c r="I1605" i="2"/>
  <c r="J13" i="2"/>
  <c r="K13" i="2"/>
  <c r="K1605" i="2"/>
  <c r="L13" i="2"/>
  <c r="M13" i="2"/>
  <c r="M1605" i="2"/>
  <c r="N13" i="2"/>
  <c r="O13" i="2"/>
  <c r="O1605" i="2"/>
  <c r="P13" i="2"/>
  <c r="Q13" i="2"/>
  <c r="Q1605" i="2"/>
  <c r="R13" i="2"/>
  <c r="S13" i="2"/>
  <c r="S1605" i="2"/>
  <c r="T13" i="2"/>
  <c r="U13" i="2"/>
  <c r="U1605" i="2"/>
  <c r="V13" i="2"/>
  <c r="W13" i="2"/>
  <c r="W1605" i="2"/>
  <c r="X13" i="2"/>
  <c r="Y13" i="2"/>
  <c r="Y1605" i="2"/>
  <c r="Z13" i="2"/>
  <c r="AA13" i="2"/>
  <c r="AA1605" i="2"/>
  <c r="AB13" i="2"/>
  <c r="AC13" i="2"/>
  <c r="AC1605" i="2"/>
  <c r="AD13" i="2"/>
  <c r="AE13" i="2"/>
  <c r="AE1605" i="2"/>
  <c r="AF13" i="2"/>
  <c r="AG13" i="2"/>
  <c r="AG1605" i="2"/>
  <c r="AH13" i="2"/>
  <c r="AI13" i="2"/>
  <c r="AI1605" i="2"/>
  <c r="AJ13" i="2"/>
  <c r="AK13" i="2"/>
  <c r="AK1605" i="2"/>
  <c r="AL13" i="2"/>
  <c r="AM13" i="2"/>
  <c r="AM1605" i="2"/>
  <c r="AN13" i="2"/>
  <c r="AO13" i="2"/>
  <c r="AO1605" i="2"/>
  <c r="AP13" i="2"/>
  <c r="AQ13" i="2"/>
  <c r="AQ1605" i="2"/>
  <c r="AR13" i="2"/>
  <c r="AS13" i="2"/>
  <c r="AS1605" i="2"/>
  <c r="AT13" i="2"/>
  <c r="AU13" i="2"/>
  <c r="AU1605" i="2"/>
  <c r="AV13" i="2"/>
  <c r="AW13" i="2"/>
  <c r="AW1605" i="2"/>
  <c r="AX13" i="2"/>
  <c r="AY13" i="2"/>
  <c r="AY1605" i="2"/>
  <c r="AZ13" i="2"/>
  <c r="BA13" i="2"/>
  <c r="BA1605" i="2"/>
  <c r="BB13" i="2"/>
  <c r="BC13" i="2"/>
  <c r="BC1605" i="2"/>
  <c r="BD13" i="2"/>
  <c r="BE13" i="2"/>
  <c r="BE1605" i="2"/>
  <c r="BF13" i="2"/>
  <c r="BG13" i="2"/>
  <c r="BG1605" i="2"/>
  <c r="BH13" i="2"/>
  <c r="BI13" i="2"/>
  <c r="BI1605" i="2"/>
  <c r="BJ13" i="2"/>
  <c r="BK13" i="2"/>
  <c r="BK1605" i="2"/>
  <c r="BL13" i="2"/>
  <c r="BM13" i="2"/>
  <c r="BM1605" i="2"/>
  <c r="BN13" i="2"/>
  <c r="BO13" i="2"/>
  <c r="BO1605" i="2"/>
  <c r="BP13" i="2"/>
  <c r="BQ13" i="2"/>
  <c r="BQ1605" i="2"/>
  <c r="BR13" i="2"/>
  <c r="BS13" i="2"/>
  <c r="BS1605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F1605" i="2"/>
  <c r="H1605" i="2"/>
  <c r="J1605" i="2"/>
  <c r="L1605" i="2"/>
  <c r="N1605" i="2"/>
  <c r="P1605" i="2"/>
  <c r="R1605" i="2"/>
  <c r="T1605" i="2"/>
  <c r="V1605" i="2"/>
  <c r="X1605" i="2"/>
  <c r="Z1605" i="2"/>
  <c r="AB1605" i="2"/>
  <c r="AD1605" i="2"/>
  <c r="AF1605" i="2"/>
  <c r="AH1605" i="2"/>
  <c r="AJ1605" i="2"/>
  <c r="AL1605" i="2"/>
  <c r="AN1605" i="2"/>
  <c r="AP1605" i="2"/>
  <c r="AR1605" i="2"/>
  <c r="AT1605" i="2"/>
  <c r="AV1605" i="2"/>
  <c r="AX1605" i="2"/>
  <c r="AZ1605" i="2"/>
  <c r="BB1605" i="2"/>
  <c r="BD1605" i="2"/>
  <c r="BF1605" i="2"/>
  <c r="BH1605" i="2"/>
  <c r="BJ1605" i="2"/>
  <c r="BL1605" i="2"/>
  <c r="BN1605" i="2"/>
  <c r="BP1605" i="2"/>
  <c r="BR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<sst xmlns="http://schemas.openxmlformats.org/spreadsheetml/2006/main" count="6668" uniqueCount="2456">
  <si>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</si>
  <si>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</si>
  <si>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</si>
  <si>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</si>
  <si>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</si>
  <si>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</si>
  <si>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</si>
  <si>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</si>
  <si>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</si>
  <si>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</si>
  <si>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</si>
  <si>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</si>
  <si>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</si>
  <si>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</si>
  <si>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</si>
  <si>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</si>
  <si>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</si>
  <si>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</si>
  <si>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</si>
  <si>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</si>
  <si>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</si>
  <si>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</si>
  <si>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</si>
  <si>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</si>
  <si>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</si>
  <si>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</si>
  <si>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</si>
  <si>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</si>
  <si>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</si>
  <si>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</si>
  <si>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</si>
  <si>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</si>
  <si>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</si>
  <si>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</si>
  <si>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</si>
  <si>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</si>
  <si>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</si>
  <si>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</si>
  <si>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</si>
  <si>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</si>
  <si>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</si>
  <si>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</si>
  <si>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</si>
  <si>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</si>
  <si>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</si>
  <si>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</si>
  <si>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</si>
  <si>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</si>
  <si>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</si>
  <si>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</si>
  <si>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</si>
  <si>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</si>
  <si>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</si>
  <si>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</si>
  <si>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</si>
  <si>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</si>
  <si>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</si>
  <si>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</si>
  <si>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</si>
  <si>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</si>
  <si>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</si>
  <si>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</si>
  <si>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</si>
  <si>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</si>
  <si>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</si>
  <si>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</si>
  <si>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</si>
  <si>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</si>
  <si>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</si>
  <si>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</si>
  <si>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</si>
  <si>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</si>
  <si>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</si>
  <si>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</si>
  <si>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</si>
  <si>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</si>
  <si>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</si>
  <si>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</si>
  <si>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</si>
  <si>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</si>
  <si>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</si>
  <si>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</si>
  <si>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</si>
  <si>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</si>
  <si>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</si>
  <si>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</si>
  <si>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</si>
  <si>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</si>
  <si>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</si>
  <si>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</si>
  <si>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</si>
  <si>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</si>
  <si>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</si>
  <si>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</si>
  <si>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</si>
  <si>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</si>
  <si>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</si>
  <si>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</si>
  <si>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</si>
  <si>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</si>
  <si>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</si>
  <si>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</si>
  <si>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</si>
  <si>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</si>
  <si>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</si>
  <si>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</si>
  <si>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</si>
  <si>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</si>
  <si>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</si>
  <si>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</si>
  <si>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</si>
  <si>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</si>
  <si>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</si>
  <si>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</si>
  <si>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</si>
  <si>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</si>
  <si>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</si>
  <si>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</si>
  <si>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</si>
  <si>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</si>
  <si>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</si>
  <si>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</si>
  <si>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</si>
  <si>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</si>
  <si>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</si>
  <si>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</si>
  <si>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</si>
  <si>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</si>
  <si>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</si>
  <si>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</si>
  <si>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</si>
  <si>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</si>
  <si>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</si>
  <si>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</si>
  <si>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</si>
  <si>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</si>
  <si>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</si>
  <si>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</si>
  <si>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</si>
  <si>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</si>
  <si>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</si>
  <si>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</si>
  <si>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</si>
  <si>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</si>
  <si>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</si>
  <si>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</si>
  <si>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</si>
  <si>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</si>
  <si>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</si>
  <si>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</si>
  <si>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</si>
  <si>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</si>
  <si>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</si>
  <si>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</si>
  <si>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</si>
  <si>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</si>
  <si>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</si>
  <si>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</si>
  <si>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</si>
  <si>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</si>
  <si>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</si>
  <si>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</si>
  <si>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</si>
  <si>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</si>
  <si>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</si>
  <si>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</si>
  <si>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</si>
  <si>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</si>
  <si>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</si>
  <si>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</si>
  <si>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</si>
  <si>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</si>
  <si>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</si>
  <si>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</si>
  <si>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</si>
  <si>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</si>
  <si>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</si>
  <si>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</si>
  <si>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</si>
  <si>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</si>
  <si>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</si>
  <si>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</si>
  <si>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</si>
  <si>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</si>
  <si>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</si>
  <si>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</si>
  <si>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</si>
  <si>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</si>
  <si>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</si>
  <si>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</si>
  <si>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</si>
  <si>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</si>
  <si>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</si>
  <si>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</si>
  <si>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</si>
  <si>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</si>
  <si>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</si>
  <si>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</si>
  <si>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</si>
  <si>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</si>
  <si>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</si>
  <si>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</si>
  <si>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</si>
  <si>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</si>
  <si>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</si>
  <si>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</si>
  <si>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</si>
  <si>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</si>
  <si>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</si>
  <si>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</si>
  <si>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</si>
  <si>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</si>
  <si>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</si>
  <si>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</si>
  <si>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</si>
  <si>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</si>
  <si>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</si>
  <si>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</si>
  <si>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</si>
  <si>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</si>
  <si>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</si>
  <si>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</si>
  <si>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</si>
  <si>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</si>
  <si>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</si>
  <si>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</si>
  <si>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</si>
  <si>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</si>
  <si>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</si>
  <si>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</si>
  <si>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</si>
  <si>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</si>
  <si>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</si>
  <si>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</si>
  <si>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</si>
  <si>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</si>
  <si>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</si>
  <si>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</si>
  <si>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</si>
  <si>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</si>
  <si>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</si>
  <si>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</si>
  <si>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</si>
  <si>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</si>
  <si>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</si>
  <si>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</si>
  <si>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</si>
  <si>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</si>
  <si>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</si>
  <si>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</si>
  <si>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</si>
  <si>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</si>
  <si>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</si>
  <si>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</si>
  <si>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</si>
  <si>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</si>
  <si>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</si>
  <si>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</si>
  <si>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</si>
  <si>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</si>
  <si>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</si>
  <si>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</si>
  <si>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</si>
  <si>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</si>
  <si>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</si>
  <si>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</si>
  <si>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</si>
  <si>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</si>
  <si>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</si>
  <si>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</si>
  <si>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</si>
  <si>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</si>
  <si>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</si>
  <si>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</si>
  <si>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</si>
  <si>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</si>
  <si>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</si>
  <si>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</si>
  <si>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</si>
  <si>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</si>
  <si>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</si>
  <si>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</si>
  <si>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</si>
  <si>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</si>
  <si>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</si>
  <si>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</si>
  <si>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</si>
  <si>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</si>
  <si>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</si>
  <si>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</si>
  <si>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</si>
  <si>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</si>
  <si>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</si>
  <si>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</si>
  <si>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</si>
  <si>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</si>
  <si>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</si>
  <si>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</si>
  <si>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</si>
  <si>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</si>
  <si>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</si>
  <si>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</si>
  <si>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</si>
  <si>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</si>
  <si>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</si>
  <si>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</si>
  <si>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</si>
  <si>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</si>
  <si>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</si>
  <si>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</si>
  <si>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</si>
  <si>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</si>
  <si>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</si>
  <si>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</si>
  <si>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</si>
  <si>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</si>
  <si>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</si>
  <si>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</si>
  <si>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</si>
  <si>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</si>
  <si>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</si>
  <si>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</si>
  <si>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</si>
  <si>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</si>
  <si>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</si>
  <si>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</si>
  <si>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</si>
  <si>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</si>
  <si>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</si>
  <si>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</si>
  <si>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</si>
  <si>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</si>
  <si>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</si>
  <si>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</si>
  <si>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</si>
  <si>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</si>
  <si>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</si>
  <si>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</si>
  <si>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</si>
  <si>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</si>
  <si>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</si>
  <si>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</si>
  <si>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</si>
  <si>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</si>
  <si>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</si>
  <si>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</si>
  <si>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</si>
  <si>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</si>
  <si>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</si>
  <si>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</si>
  <si>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</si>
  <si>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</si>
  <si>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</si>
  <si>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</si>
  <si>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</si>
  <si>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</si>
  <si>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</si>
  <si>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</si>
  <si>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</si>
  <si>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</si>
  <si>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</si>
  <si>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</si>
  <si>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</si>
  <si>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</si>
  <si>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</si>
  <si>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</si>
  <si>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</si>
  <si>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</si>
  <si>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</si>
  <si>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</si>
  <si>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</si>
  <si>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</si>
  <si>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</si>
  <si>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</si>
  <si>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</si>
  <si>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</si>
  <si>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</si>
  <si>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</si>
  <si>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</si>
  <si>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</si>
  <si>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</si>
  <si>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</si>
  <si>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</si>
  <si>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</si>
  <si>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</si>
  <si>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</si>
  <si>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</si>
  <si>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</si>
  <si>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</si>
  <si>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</si>
  <si>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</si>
  <si>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</si>
  <si>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</si>
  <si>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</si>
  <si>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</si>
  <si>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</si>
  <si>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</si>
  <si>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</si>
  <si>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</si>
  <si>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</si>
  <si>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</si>
  <si>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</si>
  <si>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</si>
  <si>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</si>
  <si>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</si>
  <si>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</si>
  <si>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</si>
  <si>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</si>
  <si>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</si>
  <si>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</si>
  <si>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</si>
  <si>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</si>
  <si>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</si>
  <si>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</si>
  <si>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</si>
  <si>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</si>
  <si>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</si>
  <si>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</si>
  <si>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</si>
  <si>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</si>
  <si>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</si>
  <si>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</si>
  <si>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</si>
  <si>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</si>
  <si>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</si>
  <si>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</si>
  <si>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</si>
  <si>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</si>
  <si>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</si>
  <si>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</si>
  <si>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</si>
  <si>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</si>
  <si>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</si>
  <si>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</si>
  <si>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</si>
  <si>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</si>
  <si>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</si>
  <si>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</si>
  <si>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</si>
  <si>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</si>
  <si>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</si>
  <si>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</si>
  <si>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</si>
  <si>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</si>
  <si>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</si>
  <si>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</si>
  <si>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</si>
  <si>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</si>
  <si>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</si>
  <si>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</si>
  <si>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</si>
  <si>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</si>
  <si>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</si>
  <si>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</si>
  <si>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</si>
  <si>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</si>
  <si>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</si>
  <si>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</si>
  <si>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</si>
  <si>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</si>
  <si>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</si>
  <si>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</si>
  <si>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</si>
  <si>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</si>
  <si>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</si>
  <si>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</si>
  <si>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</si>
  <si>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</si>
  <si>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</si>
  <si>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</si>
  <si>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</si>
  <si>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</si>
  <si>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</si>
  <si>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</si>
  <si>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</si>
  <si>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</si>
  <si>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</si>
  <si>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</si>
  <si>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</si>
  <si>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</si>
  <si>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</si>
  <si>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</si>
  <si>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</si>
  <si>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</si>
  <si>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</si>
  <si>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</si>
  <si>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</si>
  <si>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</si>
  <si>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</si>
  <si>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</si>
  <si>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</si>
  <si>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</si>
  <si>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</si>
  <si>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</si>
  <si>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</si>
  <si>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</si>
  <si>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</si>
  <si>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</si>
  <si>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</si>
  <si>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</si>
  <si>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</si>
  <si>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</si>
  <si>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</si>
  <si>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</si>
  <si>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</si>
  <si>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</si>
  <si>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</si>
  <si>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</si>
  <si>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</si>
  <si>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</si>
  <si>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</si>
  <si>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</si>
  <si>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</si>
  <si>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</si>
  <si>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</si>
  <si>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</si>
  <si>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</si>
  <si>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</si>
  <si>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</si>
  <si>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</si>
  <si>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</si>
  <si>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</si>
  <si>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</si>
  <si>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</si>
  <si>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</si>
  <si>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</si>
  <si>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</si>
  <si>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</si>
  <si>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</si>
  <si>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</si>
  <si>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</si>
  <si>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</si>
  <si>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</si>
  <si>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</si>
  <si>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</si>
  <si>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</si>
  <si>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</si>
  <si>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</si>
  <si>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</si>
  <si>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</si>
  <si>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</si>
  <si>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</si>
  <si>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</si>
  <si>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</si>
  <si>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</si>
  <si>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</si>
  <si>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</si>
  <si>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</si>
  <si>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</si>
  <si>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</si>
  <si>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</si>
  <si>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</si>
  <si>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</si>
  <si>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</si>
  <si>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</si>
  <si>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</si>
  <si>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</si>
  <si>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</si>
  <si>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</si>
  <si>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</si>
  <si>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</si>
  <si>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</si>
  <si>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</si>
  <si>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</si>
  <si>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</si>
  <si>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</si>
  <si>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</si>
  <si>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</si>
  <si>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</si>
  <si>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</si>
  <si>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</si>
  <si>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</si>
  <si>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</si>
  <si>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</si>
  <si>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</si>
  <si>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</si>
  <si>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</si>
  <si>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</si>
  <si>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</si>
  <si>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</si>
  <si>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</si>
  <si>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</si>
  <si>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</si>
  <si>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</si>
  <si>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</si>
  <si>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</si>
  <si>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</si>
  <si>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</si>
  <si>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</si>
  <si>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</si>
  <si>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</si>
  <si>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</si>
  <si>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</si>
  <si>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</si>
  <si>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</si>
  <si>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</si>
  <si>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</si>
  <si>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</si>
  <si>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</si>
  <si>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</si>
  <si>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</si>
  <si>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</si>
  <si>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</si>
  <si>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</si>
  <si>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</si>
  <si>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</si>
  <si>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</si>
  <si>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</si>
  <si>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</si>
  <si>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</si>
  <si>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</si>
  <si>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</si>
  <si>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</si>
  <si>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</si>
  <si>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</si>
  <si>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</si>
  <si>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</si>
  <si>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</si>
  <si>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</si>
  <si>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</si>
  <si>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</si>
  <si>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</si>
  <si>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</si>
  <si>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</si>
  <si>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</si>
  <si>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</si>
  <si>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</si>
  <si>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</si>
  <si>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</si>
  <si>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</si>
  <si>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</si>
  <si>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</si>
  <si>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</si>
  <si>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</si>
  <si>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</si>
  <si>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</si>
  <si>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</si>
  <si>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</si>
  <si>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</si>
  <si>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</si>
  <si>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</si>
  <si>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</si>
  <si>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</si>
  <si>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</si>
  <si>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</si>
  <si>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</si>
  <si>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</si>
  <si>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</si>
  <si>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</si>
  <si>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</si>
  <si>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</si>
  <si>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</si>
  <si>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</si>
  <si>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</si>
  <si>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</si>
  <si>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</si>
  <si>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</si>
  <si>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</si>
  <si>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</si>
  <si>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</si>
  <si>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</si>
  <si>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</si>
  <si>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</si>
  <si>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</si>
  <si>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</si>
  <si>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</si>
  <si>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</si>
  <si>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</si>
  <si>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</si>
  <si>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</si>
  <si>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</si>
  <si>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</si>
  <si>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</si>
  <si>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</si>
  <si>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</si>
  <si>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</si>
  <si>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</si>
  <si>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</si>
  <si>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</si>
  <si>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</si>
  <si>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</si>
  <si>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</si>
  <si>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</si>
  <si>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</si>
  <si>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</si>
  <si>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</si>
  <si>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</si>
  <si>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</si>
  <si>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</si>
  <si>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</si>
  <si>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</si>
  <si>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</si>
  <si>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</si>
  <si>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</si>
  <si>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</si>
  <si>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</si>
  <si>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</si>
  <si>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</si>
  <si>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</si>
  <si>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</si>
  <si>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</si>
  <si>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</si>
  <si>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</si>
  <si>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</si>
  <si>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</si>
  <si>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</si>
  <si>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</si>
  <si>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</si>
  <si>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</si>
  <si>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</si>
  <si>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</si>
  <si>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</si>
  <si>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</si>
  <si>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</si>
  <si>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</si>
  <si>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</si>
  <si>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</si>
  <si>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</si>
  <si>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</si>
  <si>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</si>
  <si>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</si>
  <si>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</si>
  <si>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</si>
  <si>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</si>
  <si>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</si>
  <si>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</si>
  <si>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</si>
  <si>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</si>
  <si>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</si>
  <si>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</si>
  <si>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</si>
  <si>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</si>
  <si>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</si>
  <si>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</si>
  <si>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</si>
  <si>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</si>
  <si>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</si>
  <si>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</si>
  <si>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</si>
  <si>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</si>
  <si>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</si>
  <si>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</si>
  <si>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</si>
  <si>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</si>
  <si>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</si>
  <si>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</si>
  <si>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</si>
  <si>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</si>
  <si>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</si>
  <si>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</si>
  <si>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</si>
  <si>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</si>
  <si>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</si>
  <si>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</si>
  <si>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</si>
  <si>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</si>
  <si>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</si>
  <si>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</si>
  <si>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</si>
  <si>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</si>
  <si>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</si>
  <si>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</si>
  <si>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</si>
  <si>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</si>
  <si>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</si>
  <si>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</si>
  <si>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</si>
  <si>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</si>
  <si>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</si>
  <si>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</si>
  <si>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</si>
  <si>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</si>
  <si>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</si>
  <si>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</si>
  <si>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</si>
  <si>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</si>
  <si>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</si>
  <si>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</si>
  <si>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</si>
  <si>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</si>
  <si>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</si>
  <si>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</si>
  <si>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</si>
  <si>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</si>
  <si>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</si>
  <si>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</si>
  <si>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</si>
  <si>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</si>
  <si>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</si>
  <si>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</si>
  <si>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</si>
  <si>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</si>
  <si>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</si>
  <si>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</si>
  <si>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</si>
  <si>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</si>
  <si>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</si>
  <si>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</si>
  <si>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</si>
  <si>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</si>
  <si>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</si>
  <si>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</si>
  <si>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</si>
  <si>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</si>
  <si>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</si>
  <si>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</si>
  <si>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</si>
  <si>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</si>
  <si>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</si>
  <si>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</si>
  <si>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</si>
  <si>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</si>
  <si>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</si>
  <si>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</si>
  <si>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</si>
  <si>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</si>
  <si>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</si>
  <si>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</si>
  <si>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</si>
  <si>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</si>
  <si>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</si>
  <si>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</si>
  <si>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</si>
  <si>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</si>
  <si>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</si>
  <si>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</si>
  <si>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</si>
  <si>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</si>
  <si>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</si>
  <si>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</si>
  <si>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</si>
  <si>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</si>
  <si>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</si>
  <si>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</si>
  <si>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</si>
  <si>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</si>
  <si>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</si>
  <si>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</si>
  <si>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</si>
  <si>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</si>
  <si>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</si>
  <si>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</si>
  <si>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</si>
  <si>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</si>
  <si>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</si>
  <si>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</si>
  <si>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</si>
  <si>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</si>
  <si>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</si>
  <si>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</si>
  <si>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</si>
  <si>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</si>
  <si>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</si>
  <si>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</si>
  <si>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</si>
  <si>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</si>
  <si>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</si>
  <si>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</si>
  <si>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</si>
  <si>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</si>
  <si>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</si>
  <si>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</si>
  <si>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</si>
  <si>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</si>
  <si>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</si>
  <si>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</si>
  <si>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</si>
  <si>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</si>
  <si>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</si>
  <si>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</si>
  <si>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</si>
  <si>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</si>
  <si>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</si>
  <si>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</si>
  <si>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</si>
  <si>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</si>
  <si>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</si>
  <si>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</si>
  <si>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</si>
  <si>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</si>
  <si>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</si>
  <si>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</si>
  <si>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</si>
  <si>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</si>
  <si>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</si>
  <si>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</si>
  <si>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</si>
  <si>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</si>
  <si>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</si>
  <si>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</si>
  <si>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</si>
  <si>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</si>
  <si>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</si>
  <si>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</si>
  <si>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</si>
  <si>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</si>
  <si>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</si>
  <si>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</si>
  <si>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</si>
  <si>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</si>
  <si>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</si>
  <si>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</si>
  <si>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</si>
  <si>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</si>
  <si>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</si>
  <si>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</si>
  <si>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</si>
  <si>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</si>
  <si>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</si>
  <si>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</si>
  <si>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</si>
  <si>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</si>
  <si>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</si>
  <si>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</si>
  <si>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</si>
  <si>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</si>
  <si>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</si>
  <si>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</si>
  <si>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</si>
  <si>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</si>
  <si>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</si>
  <si>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</si>
  <si>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</si>
  <si>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</si>
  <si>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</si>
  <si>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</si>
  <si>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</si>
  <si>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</si>
  <si>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</si>
  <si>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</si>
  <si>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</si>
  <si>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</si>
  <si>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</si>
  <si>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</si>
  <si>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</si>
  <si>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</si>
  <si>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</si>
  <si>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</si>
  <si>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</si>
  <si>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</si>
  <si>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</si>
  <si>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</si>
  <si>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</si>
  <si>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</si>
  <si>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</si>
  <si>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</si>
  <si>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</si>
  <si>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</si>
  <si>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</si>
  <si>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</si>
  <si>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</si>
  <si>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</si>
  <si>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</si>
  <si>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</si>
  <si>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</si>
  <si>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</si>
  <si>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</si>
  <si>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</si>
  <si>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</si>
  <si>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</si>
  <si>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</si>
  <si>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</si>
  <si>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</si>
  <si>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</si>
  <si>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</si>
  <si>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</si>
  <si>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</si>
  <si>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</si>
  <si>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</si>
  <si>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</si>
  <si>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</si>
  <si>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</si>
  <si>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</si>
  <si>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</si>
  <si>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</si>
  <si>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</si>
  <si>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</si>
  <si>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</si>
  <si>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</si>
  <si>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</si>
  <si>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</si>
  <si>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</si>
  <si>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</si>
  <si>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</si>
  <si>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</si>
  <si>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</si>
  <si>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</si>
  <si>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</si>
  <si>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</si>
  <si>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</si>
  <si>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</si>
  <si>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</si>
  <si>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</si>
  <si>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</si>
  <si>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</si>
  <si>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</si>
  <si>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</si>
  <si>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</si>
  <si>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</si>
  <si>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</si>
  <si>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</si>
  <si>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</si>
  <si>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</si>
  <si>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</si>
  <si>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</si>
  <si>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</si>
  <si>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</si>
  <si>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</si>
  <si>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</si>
  <si>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</si>
  <si>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</si>
  <si>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</si>
  <si>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</si>
  <si>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</si>
  <si>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</si>
  <si>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</si>
  <si>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</si>
  <si>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</si>
  <si>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</si>
  <si>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</si>
  <si>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</si>
  <si>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</si>
  <si>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</si>
  <si>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</si>
  <si>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</si>
  <si>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</si>
  <si>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</si>
  <si>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</si>
  <si>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</si>
  <si>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</si>
  <si>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</si>
  <si>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</si>
  <si>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</si>
  <si>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</si>
  <si>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</si>
  <si>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</si>
  <si>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</si>
  <si>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</si>
  <si>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</si>
  <si>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</si>
  <si>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</si>
  <si>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</si>
  <si>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</si>
  <si>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</si>
  <si>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</si>
  <si>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</si>
  <si>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</si>
  <si>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</si>
  <si>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</si>
  <si>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</si>
  <si>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</si>
  <si>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</si>
  <si>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</si>
  <si>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</si>
  <si>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</si>
  <si>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</si>
  <si>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</si>
  <si>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</si>
  <si>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</si>
  <si>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</si>
  <si>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</si>
  <si>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</si>
  <si>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</si>
  <si>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</si>
  <si>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</si>
  <si>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</si>
  <si>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</si>
  <si>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</si>
  <si>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</si>
  <si>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</si>
  <si>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</si>
  <si>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</si>
  <si>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</si>
  <si>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</si>
  <si>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</si>
  <si>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</si>
  <si>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</si>
  <si>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</si>
  <si>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</si>
  <si>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</si>
  <si>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</si>
  <si>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</si>
  <si>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</si>
  <si>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</si>
  <si>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</si>
  <si>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</si>
  <si>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</si>
  <si>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</si>
  <si>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</si>
  <si>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</si>
  <si>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</si>
  <si>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</si>
  <si>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</si>
  <si>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</si>
  <si>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</si>
  <si>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</si>
  <si>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</si>
  <si>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</si>
  <si>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</si>
  <si>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</si>
  <si>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</si>
  <si>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</si>
  <si>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</si>
  <si>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</si>
  <si>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</si>
  <si>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</si>
  <si>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</si>
  <si>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</si>
  <si>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</si>
  <si>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</si>
  <si>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</si>
  <si>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</si>
  <si>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</si>
  <si>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</si>
  <si>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</si>
  <si>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</si>
  <si>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</si>
  <si>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</si>
  <si>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</si>
  <si>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</si>
  <si>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</si>
  <si>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</si>
  <si>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</si>
  <si>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</si>
  <si>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</si>
  <si>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</si>
  <si>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</si>
  <si>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</si>
  <si>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</si>
  <si>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</si>
  <si>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</si>
  <si>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</si>
  <si>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</si>
  <si>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</si>
  <si>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</si>
  <si>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</si>
  <si>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</si>
  <si>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</si>
  <si>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</si>
  <si>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</si>
  <si>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</si>
  <si>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</si>
  <si>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</si>
  <si>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</si>
  <si>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</si>
  <si>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</si>
  <si>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</si>
  <si>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</si>
  <si>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</si>
  <si>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</si>
  <si>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</si>
  <si>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</si>
  <si>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</si>
  <si>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</si>
  <si>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</si>
  <si>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</si>
  <si>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</si>
  <si>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</si>
  <si>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</si>
  <si>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</si>
  <si>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</si>
  <si>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</si>
  <si>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</si>
  <si>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</si>
  <si>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</si>
  <si>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</si>
  <si>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</si>
  <si>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</si>
  <si>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</si>
  <si>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</si>
  <si>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</si>
  <si>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</si>
  <si>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</si>
  <si>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</si>
  <si>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</si>
  <si>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</si>
  <si>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</si>
  <si>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</si>
  <si>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</si>
  <si>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</si>
  <si>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</si>
  <si>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</si>
  <si>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</si>
  <si>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</si>
  <si>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</si>
  <si>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</si>
  <si>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</si>
  <si>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</si>
  <si>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</si>
  <si>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</si>
  <si>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</si>
  <si>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</si>
  <si>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</si>
  <si>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</si>
  <si>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</si>
  <si>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</si>
  <si>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</si>
  <si>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</si>
  <si>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</si>
  <si>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</si>
  <si>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</si>
  <si>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</si>
  <si>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</si>
  <si>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</si>
  <si>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</si>
  <si>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</si>
  <si>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</si>
  <si>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</si>
  <si>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</si>
  <si>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</si>
  <si>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</si>
  <si>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</si>
  <si>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</si>
  <si>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</si>
  <si>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</si>
  <si>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</si>
  <si>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</si>
  <si>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</si>
  <si>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</si>
  <si>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</si>
  <si>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</si>
  <si>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</si>
  <si>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</si>
  <si>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</si>
  <si>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</si>
  <si>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</si>
  <si>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</si>
  <si>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</si>
  <si>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</si>
  <si>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</si>
  <si>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</si>
  <si>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</si>
  <si>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</si>
  <si>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</si>
  <si>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</si>
  <si>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</si>
  <si>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</si>
  <si>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</si>
  <si>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</si>
  <si>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</si>
  <si>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</si>
  <si>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</si>
  <si>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</si>
  <si>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</si>
  <si>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</si>
  <si>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</si>
  <si>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</si>
  <si>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</si>
  <si>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</si>
  <si>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</si>
  <si>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</si>
  <si>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</si>
  <si>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</si>
  <si>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</si>
  <si>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</si>
  <si>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</si>
  <si>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</si>
  <si>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</si>
  <si>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</si>
  <si>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</si>
  <si>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</si>
  <si>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</si>
  <si>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</si>
  <si>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</si>
  <si>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</si>
  <si>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</si>
  <si>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</si>
  <si>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</si>
  <si>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</si>
  <si>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</si>
  <si>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</si>
  <si>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</si>
  <si>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</si>
  <si>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</si>
  <si>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</si>
  <si>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</si>
  <si>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</si>
  <si>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</si>
  <si>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</si>
  <si>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</si>
  <si>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</si>
  <si>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</si>
  <si>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</si>
  <si>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</si>
  <si>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</si>
  <si>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</si>
  <si>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</si>
  <si>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</si>
  <si>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</si>
  <si>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</si>
  <si>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</si>
  <si>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</si>
  <si>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</si>
  <si>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</si>
  <si>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</si>
  <si>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</si>
  <si>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</si>
  <si>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</si>
  <si>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</si>
  <si>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</si>
  <si>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</si>
  <si>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</si>
  <si>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</si>
  <si>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</si>
  <si>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</si>
  <si>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</si>
  <si>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</si>
  <si>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</si>
  <si>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</si>
  <si>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</si>
  <si>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</si>
  <si>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</si>
  <si>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</si>
  <si>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</si>
  <si>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</si>
  <si>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</si>
  <si>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</si>
  <si>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</si>
  <si>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</si>
  <si>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</si>
  <si>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</si>
  <si>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</si>
  <si>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</si>
  <si>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</si>
  <si>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</si>
  <si>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</si>
  <si>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</si>
  <si>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</si>
  <si>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</si>
  <si>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</si>
  <si>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</si>
  <si>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</si>
  <si>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</si>
  <si>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</si>
  <si>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</si>
  <si>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</si>
  <si>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</si>
  <si>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</si>
  <si>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</si>
  <si>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</si>
  <si>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</si>
  <si>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</si>
  <si>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</si>
  <si>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</si>
  <si>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</si>
  <si>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</si>
  <si>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</si>
  <si>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</si>
  <si>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</si>
  <si>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</si>
  <si>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</si>
  <si>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</si>
  <si>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</si>
  <si>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</si>
  <si>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</si>
  <si>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</si>
  <si>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</si>
  <si>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</si>
  <si>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</si>
  <si>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</si>
  <si>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</si>
  <si>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</si>
  <si>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</si>
  <si>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</si>
  <si>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</si>
  <si>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</si>
  <si>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</si>
  <si>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</si>
  <si>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</si>
  <si>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</si>
  <si>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</si>
  <si>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</si>
  <si>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</si>
  <si>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</si>
  <si>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</si>
  <si>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</si>
  <si>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</si>
  <si>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</si>
  <si>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</si>
  <si>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</si>
  <si>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</si>
  <si>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</si>
  <si>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</si>
  <si>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</si>
  <si>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</si>
  <si>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</si>
  <si>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</si>
  <si>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</si>
  <si>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</si>
  <si>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</si>
  <si>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</si>
  <si>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</si>
  <si>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</si>
  <si>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</si>
  <si>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</si>
  <si>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</si>
  <si>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</si>
  <si>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</si>
  <si>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</si>
  <si>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</si>
  <si>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</si>
  <si>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</si>
  <si>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</si>
  <si>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</si>
  <si>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</si>
  <si>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</si>
  <si>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</si>
  <si>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</si>
  <si>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</si>
  <si>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</si>
  <si>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</si>
  <si>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</si>
  <si>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</si>
  <si>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</si>
  <si>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</si>
  <si>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</si>
  <si>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</si>
  <si>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</si>
  <si>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</si>
  <si>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</si>
  <si>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</si>
  <si>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</si>
  <si>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</si>
  <si>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</si>
  <si>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</si>
  <si>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</si>
  <si>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</si>
  <si>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</si>
  <si>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</si>
  <si>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</si>
  <si>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</si>
  <si>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</si>
  <si>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</si>
  <si>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</si>
  <si>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</si>
  <si>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</si>
  <si>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</si>
  <si>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</si>
  <si>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</si>
  <si>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</si>
  <si>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</si>
  <si>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</si>
  <si>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</si>
  <si>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</si>
  <si>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</si>
  <si>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</si>
  <si>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</si>
  <si>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</si>
  <si>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</si>
  <si>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</si>
  <si>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</si>
  <si>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</si>
  <si>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</si>
  <si>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</si>
  <si>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</si>
  <si>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</si>
  <si>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</si>
  <si>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</si>
  <si>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</si>
  <si>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</si>
  <si>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</si>
  <si>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</si>
  <si>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</si>
  <si>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</si>
  <si>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</si>
  <si>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</si>
  <si>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</si>
  <si>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</si>
  <si>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</si>
  <si>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</si>
  <si>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</si>
  <si>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</si>
  <si>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</si>
  <si>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</si>
  <si>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</si>
  <si>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</si>
  <si>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</si>
  <si>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</si>
  <si>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</si>
  <si>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</si>
  <si>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</si>
  <si>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</si>
  <si>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</si>
  <si>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</si>
  <si>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</si>
  <si>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</si>
  <si>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</si>
  <si>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</si>
  <si>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</si>
  <si>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</si>
  <si>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</si>
  <si>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</si>
  <si>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</si>
  <si>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</si>
  <si>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</si>
  <si>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</si>
  <si>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</si>
  <si>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</si>
  <si>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</si>
  <si>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</si>
  <si>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</si>
  <si>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</si>
  <si>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</si>
  <si>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</si>
  <si>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</si>
  <si>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</si>
  <si>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</si>
  <si>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</si>
  <si>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</si>
  <si>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</si>
  <si>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</si>
  <si>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</si>
  <si>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</si>
  <si>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</si>
  <si>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</si>
  <si>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</si>
  <si>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</si>
  <si>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</si>
  <si>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</si>
  <si>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</si>
  <si>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</si>
  <si>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</si>
  <si>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</si>
  <si>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</si>
  <si>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</si>
  <si>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</si>
  <si>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</si>
  <si>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</si>
  <si>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</si>
  <si>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</si>
  <si>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</si>
  <si>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</si>
  <si>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</si>
  <si>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</si>
  <si>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</si>
  <si>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</si>
  <si>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</si>
  <si>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</si>
  <si>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</si>
  <si>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</si>
  <si>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</si>
  <si>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</si>
  <si>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</si>
  <si>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</si>
  <si>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</si>
  <si>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</si>
  <si>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</si>
  <si>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</si>
  <si>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</si>
  <si>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</si>
  <si>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</si>
  <si>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</si>
  <si>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</si>
  <si>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</si>
  <si>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</si>
  <si>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</si>
  <si>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</si>
  <si>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</si>
  <si>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</si>
  <si>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</si>
  <si>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</si>
  <si>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</si>
  <si>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</si>
  <si>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</si>
  <si>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</si>
  <si>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</si>
  <si>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</si>
  <si>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</si>
  <si>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</si>
  <si>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</si>
  <si>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</si>
  <si>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</si>
  <si>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</si>
  <si>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</si>
  <si>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</si>
  <si>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</si>
  <si>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</si>
  <si>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</si>
  <si>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</si>
  <si>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</si>
  <si>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</si>
  <si>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</si>
  <si>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</si>
  <si>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</si>
  <si>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</si>
  <si>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</si>
  <si>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</si>
  <si>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</si>
  <si>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</si>
  <si>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</si>
  <si>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</si>
  <si>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</si>
  <si>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</si>
  <si>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</si>
  <si>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</si>
  <si>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</si>
  <si>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</si>
  <si>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</si>
  <si>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</si>
  <si>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</si>
  <si>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</si>
  <si>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</si>
  <si>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</si>
  <si>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</si>
  <si>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</si>
  <si>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</si>
  <si>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</si>
  <si>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</si>
  <si>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</si>
  <si>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</si>
  <si>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</si>
  <si>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</si>
  <si>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</si>
  <si>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</si>
  <si>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</si>
  <si>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</si>
  <si>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</si>
  <si>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</si>
  <si>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</si>
  <si>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</si>
  <si>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</si>
  <si>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</si>
  <si>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</si>
  <si>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</si>
  <si>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</si>
  <si>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</si>
  <si>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</si>
  <si>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</si>
  <si>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</si>
  <si>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</si>
  <si>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</si>
  <si>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</si>
  <si>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</si>
  <si>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</si>
  <si>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</si>
  <si>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</si>
  <si>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</si>
  <si>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</si>
  <si>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</si>
  <si>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</si>
  <si>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</si>
  <si>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</si>
  <si>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</si>
  <si>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</si>
  <si>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</si>
  <si>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</si>
  <si>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</si>
  <si>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</si>
  <si>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</si>
  <si>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</si>
  <si>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</si>
  <si>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</si>
  <si>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</si>
  <si>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</si>
  <si>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</si>
  <si>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</si>
  <si>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</si>
  <si>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</si>
  <si>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</si>
  <si>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</si>
  <si>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</si>
  <si>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</si>
  <si>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</si>
  <si>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</si>
  <si>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</si>
  <si>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</si>
  <si>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</si>
  <si>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</si>
  <si>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</si>
  <si>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</si>
  <si>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</si>
  <si>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</si>
  <si>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</si>
  <si>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</si>
  <si>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</si>
  <si>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</si>
  <si>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</si>
  <si>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</si>
  <si>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</si>
  <si>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</si>
  <si>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</si>
  <si>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</si>
  <si>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</si>
  <si>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</si>
  <si>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</si>
  <si>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</si>
  <si>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</si>
  <si>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</si>
  <si>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</si>
  <si>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</si>
  <si>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</si>
  <si>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</si>
  <si>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</si>
  <si>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</si>
  <si>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</si>
  <si>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</si>
  <si>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</si>
  <si>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</si>
  <si>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</si>
  <si>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</si>
  <si>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</si>
  <si>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</si>
  <si>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</si>
  <si>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</si>
  <si>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</si>
  <si>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</si>
  <si>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</si>
  <si>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</si>
  <si>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</si>
  <si>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</si>
  <si>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</si>
  <si>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</si>
  <si>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</si>
  <si>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</si>
  <si>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</si>
  <si>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</si>
  <si>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</si>
  <si>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</si>
  <si>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</si>
  <si>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</si>
  <si>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</si>
  <si>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</si>
  <si>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</si>
  <si>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</si>
  <si>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</si>
  <si>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</si>
  <si>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</si>
  <si>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</si>
  <si>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</si>
  <si>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</si>
  <si>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</si>
  <si>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</si>
  <si>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</si>
  <si>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</si>
  <si>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</si>
  <si>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</si>
  <si>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</si>
  <si>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</si>
  <si>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</si>
  <si>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</si>
  <si>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</si>
  <si>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</si>
  <si>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</si>
  <si>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</si>
  <si>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</si>
  <si>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</si>
  <si>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</si>
  <si>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</si>
  <si>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</si>
  <si>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</si>
  <si>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</si>
  <si>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</si>
  <si>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</si>
  <si>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</si>
  <si>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</si>
  <si>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</si>
  <si>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</si>
  <si>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</si>
  <si>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</si>
  <si>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</si>
  <si>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</si>
  <si>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</si>
  <si>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</si>
  <si>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</si>
  <si>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</si>
  <si>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</si>
  <si>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</si>
  <si>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</si>
  <si>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</si>
  <si>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</si>
  <si>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</si>
  <si>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</si>
  <si>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</si>
  <si>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</si>
  <si>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</si>
  <si>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</si>
  <si>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</si>
  <si>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</si>
  <si>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</si>
  <si>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</si>
  <si>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</si>
  <si>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</si>
  <si>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</si>
  <si>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</si>
  <si>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</si>
  <si>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</si>
  <si>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</si>
  <si>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</si>
  <si>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</si>
  <si>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</si>
  <si>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</si>
  <si>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</si>
  <si>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</si>
  <si>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</si>
  <si>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</si>
  <si>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</si>
  <si>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</si>
  <si>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</si>
  <si>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</si>
  <si>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</si>
  <si>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</si>
  <si>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</si>
  <si>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</si>
  <si>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</si>
  <si>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</si>
  <si>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</si>
  <si>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</si>
  <si>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</si>
  <si>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</si>
  <si>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</si>
  <si>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</si>
  <si>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</si>
  <si>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</si>
  <si>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</si>
  <si>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</si>
  <si>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</si>
  <si>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</si>
  <si>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</si>
  <si>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</si>
  <si>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</si>
  <si>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</si>
  <si>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</si>
  <si>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</si>
  <si>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</si>
  <si>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</si>
  <si>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</si>
  <si>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</si>
  <si>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</si>
  <si>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</si>
  <si>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</si>
  <si>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</si>
  <si>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</si>
  <si>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</si>
  <si>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</si>
  <si>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</si>
  <si>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</si>
  <si>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</si>
  <si>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</si>
  <si>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</si>
  <si>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</si>
  <si>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</si>
  <si>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</si>
  <si>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</si>
  <si>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</si>
  <si>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</si>
  <si>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</si>
  <si>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</si>
  <si>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</si>
  <si>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</si>
  <si>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</si>
  <si>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</si>
  <si>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</si>
  <si>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</si>
  <si>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</si>
  <si>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</si>
  <si>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</si>
  <si>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</si>
  <si>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</si>
  <si>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</si>
  <si>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</si>
  <si>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</si>
  <si>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</si>
  <si>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</si>
  <si>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</si>
  <si>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</si>
  <si>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</si>
  <si>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</si>
  <si>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</si>
  <si>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</si>
  <si>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</si>
  <si>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</si>
  <si>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</si>
  <si>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</si>
  <si>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</si>
  <si>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</si>
  <si>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</si>
  <si>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</si>
  <si>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</si>
  <si>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</si>
  <si>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</si>
  <si>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</si>
  <si>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</si>
  <si>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</si>
  <si>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</si>
  <si>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</si>
  <si>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</si>
  <si>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</si>
  <si>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</si>
  <si>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</si>
  <si>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</si>
  <si>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</si>
  <si>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</si>
  <si>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</si>
  <si>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</si>
  <si>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</si>
  <si>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</si>
  <si>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</si>
  <si>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</si>
  <si>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</si>
  <si>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</si>
  <si>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</si>
  <si>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</si>
  <si>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</si>
  <si>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</si>
  <si>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</si>
  <si>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</si>
  <si>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</si>
  <si>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</si>
  <si>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</si>
  <si>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</si>
  <si>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</si>
  <si>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</si>
  <si>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</si>
  <si>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</si>
  <si>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</si>
  <si>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</si>
  <si>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</si>
  <si>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</si>
  <si>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</si>
  <si>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</si>
  <si>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</si>
  <si>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</si>
  <si>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</si>
  <si>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</si>
  <si>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</si>
  <si>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</si>
  <si>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</si>
  <si>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</si>
  <si>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</si>
  <si>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</si>
  <si>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</si>
  <si>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</si>
  <si>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</si>
  <si>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</si>
  <si>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</si>
  <si>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</si>
  <si>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</si>
  <si>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</si>
  <si>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</si>
  <si>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</si>
  <si>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</si>
  <si>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</si>
  <si>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</si>
  <si>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</si>
  <si>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</si>
  <si>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</si>
  <si>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</si>
  <si>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</si>
  <si>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</si>
  <si>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</si>
  <si>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</si>
  <si>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</si>
  <si>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</si>
  <si>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</si>
  <si>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</si>
  <si>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</si>
  <si>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</si>
  <si>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</si>
  <si>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</si>
  <si>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</si>
  <si>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</si>
  <si>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</si>
  <si>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</si>
  <si>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</si>
  <si>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</si>
  <si>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</si>
  <si>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</si>
  <si>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</si>
  <si>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</si>
  <si>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</si>
  <si>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</si>
  <si>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</si>
  <si>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</si>
  <si>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</si>
  <si>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</si>
  <si>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</si>
  <si>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</si>
  <si>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</si>
  <si>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</si>
  <si>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</si>
  <si>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</si>
  <si>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</si>
  <si>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</si>
  <si>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</si>
  <si>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</si>
  <si>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</si>
  <si>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</si>
  <si>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</si>
  <si>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</si>
  <si>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</si>
  <si>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</si>
  <si>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</si>
  <si>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</si>
  <si>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</si>
  <si>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</si>
  <si>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</si>
  <si>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</si>
  <si>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</si>
  <si>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</si>
  <si>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</si>
  <si>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</si>
  <si>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</si>
  <si>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</si>
  <si>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</si>
  <si>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</si>
  <si>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</si>
  <si>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</si>
  <si>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</si>
  <si>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</si>
  <si>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</si>
  <si>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</si>
  <si>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</si>
  <si>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</si>
  <si>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</si>
  <si>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</si>
  <si>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</si>
  <si>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</si>
  <si>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</si>
  <si>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</si>
  <si>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</si>
  <si>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</si>
  <si>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</si>
  <si>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</si>
  <si>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</si>
  <si>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</si>
  <si>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</si>
  <si>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</si>
  <si>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</si>
  <si>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</si>
  <si>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</si>
  <si>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</si>
  <si>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</si>
  <si>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</si>
  <si>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</si>
  <si>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</si>
  <si>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</si>
  <si>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</si>
  <si>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</si>
  <si>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</si>
  <si>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</si>
  <si>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</si>
  <si>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</si>
  <si>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</si>
  <si>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</si>
  <si>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</si>
  <si>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</si>
  <si>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</si>
  <si>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</si>
  <si>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</si>
  <si>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</si>
  <si>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</si>
  <si>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</si>
  <si>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</si>
  <si>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</si>
  <si>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</si>
  <si>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</si>
  <si>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</si>
  <si>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</si>
  <si>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</si>
  <si>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</si>
  <si>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</si>
  <si>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</si>
  <si>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</si>
  <si>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</si>
  <si>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</si>
  <si>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</si>
  <si>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</si>
  <si>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</si>
  <si>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</si>
  <si>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</si>
  <si>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</si>
  <si>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</si>
  <si>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</si>
  <si>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</si>
  <si>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</si>
  <si>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</si>
  <si>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</si>
  <si>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</si>
  <si>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</si>
  <si>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</si>
  <si>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</si>
  <si>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</si>
  <si>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</si>
  <si>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</si>
  <si>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</si>
  <si>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</si>
  <si>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</si>
  <si>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</si>
  <si>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</si>
  <si>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</si>
  <si>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</si>
  <si>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</si>
  <si>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</si>
  <si>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</si>
  <si>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</si>
  <si>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</si>
  <si>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</si>
  <si>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</si>
  <si>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</si>
  <si>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</si>
  <si>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</si>
  <si>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</si>
  <si>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</si>
  <si>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</si>
  <si>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</si>
  <si>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</si>
  <si>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</si>
  <si>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</si>
  <si>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</si>
  <si>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</si>
  <si>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</si>
  <si>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</si>
  <si>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</si>
  <si>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</si>
  <si>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</si>
  <si>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</si>
  <si>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</si>
  <si>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</si>
  <si>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</si>
  <si>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</si>
  <si>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</si>
  <si>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</si>
  <si>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</si>
  <si>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</si>
  <si>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</si>
  <si>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</si>
  <si>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</si>
  <si>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</si>
  <si>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</si>
  <si>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</si>
  <si>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</si>
  <si>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</si>
  <si>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</si>
  <si>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</si>
  <si>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</si>
  <si>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</si>
  <si>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</si>
  <si>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</si>
  <si>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</si>
  <si>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</si>
  <si>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</si>
  <si>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</si>
  <si>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</si>
  <si>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</si>
  <si>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</si>
  <si>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</si>
  <si>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</si>
  <si>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</si>
  <si>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</si>
  <si>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</si>
  <si>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</si>
  <si>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</si>
  <si>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</si>
  <si>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</si>
  <si>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</si>
  <si>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</si>
  <si>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</si>
  <si>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</si>
  <si>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</si>
  <si>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</si>
  <si>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</si>
  <si>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</si>
  <si>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</si>
  <si>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</si>
  <si>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</si>
  <si>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</si>
  <si>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</si>
  <si>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</si>
  <si>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</si>
  <si>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</si>
  <si>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</si>
  <si>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</si>
  <si>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</si>
  <si>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</si>
  <si>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</si>
  <si>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</si>
  <si>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</si>
  <si>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</si>
  <si>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</si>
  <si>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</si>
  <si>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</si>
  <si>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</si>
  <si>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</si>
  <si>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</si>
  <si>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</si>
  <si>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</si>
  <si>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</si>
  <si>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</si>
  <si>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</si>
  <si>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</si>
  <si>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</si>
  <si>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</si>
  <si>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</si>
  <si>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</si>
  <si>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</si>
  <si>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</si>
  <si>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</si>
  <si>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</si>
  <si>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</si>
  <si>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</si>
  <si>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</si>
  <si>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</si>
  <si>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</si>
  <si>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</si>
  <si>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</si>
  <si>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</si>
  <si>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</si>
  <si>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</si>
  <si>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</si>
  <si>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</si>
  <si>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</si>
  <si>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</si>
  <si>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</si>
  <si>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</si>
  <si>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</si>
  <si>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</si>
  <si>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</si>
  <si>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</si>
  <si>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</si>
  <si>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</si>
  <si>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</si>
  <si>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</si>
  <si>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</si>
  <si>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</si>
  <si>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</si>
  <si>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</si>
  <si>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</si>
  <si>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</si>
  <si>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</si>
  <si>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</si>
  <si>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</si>
  <si>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</si>
  <si>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</si>
  <si>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</si>
  <si>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</si>
  <si>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</si>
  <si>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</si>
  <si>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</si>
  <si>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</si>
  <si>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</si>
  <si>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</si>
  <si>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</si>
  <si>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</si>
  <si>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</si>
  <si>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</si>
  <si>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</si>
  <si>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</si>
  <si>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</si>
  <si>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</si>
  <si>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</si>
  <si>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</si>
  <si>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</si>
  <si>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</si>
  <si>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</si>
  <si>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</si>
  <si>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</si>
  <si>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</si>
  <si>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</si>
  <si>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</si>
  <si>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</si>
  <si>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</si>
  <si>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</si>
  <si>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</si>
  <si>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</si>
  <si>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</si>
  <si>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</si>
  <si>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</si>
  <si>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</si>
  <si>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</si>
  <si>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</si>
  <si>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</si>
  <si>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</si>
  <si>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</si>
  <si>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</si>
  <si>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</si>
  <si>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</si>
  <si>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</si>
  <si>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</si>
  <si>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</si>
  <si>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</si>
  <si>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</si>
  <si>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</si>
  <si>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</si>
  <si>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</si>
  <si>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</si>
  <si>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</si>
  <si>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</si>
  <si>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</si>
  <si>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</si>
  <si>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</si>
  <si>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</si>
  <si>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</si>
  <si>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</si>
  <si>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</si>
  <si>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</si>
  <si>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</si>
  <si>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</si>
  <si>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</si>
  <si>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</si>
  <si>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</si>
  <si>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</si>
  <si>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</si>
  <si>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</si>
  <si>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</si>
  <si>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</si>
  <si>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</si>
  <si>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</si>
  <si>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</si>
  <si>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</si>
  <si>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</si>
  <si>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</si>
  <si>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</si>
  <si>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</si>
  <si>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</si>
  <si>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</si>
  <si>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</si>
  <si>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</si>
  <si>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</si>
  <si>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</si>
  <si>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</si>
  <si>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</si>
  <si>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</si>
  <si>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</si>
  <si>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</si>
  <si>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</si>
  <si>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</si>
  <si>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</si>
  <si>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</si>
  <si>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</si>
  <si>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</si>
  <si>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</si>
  <si>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</si>
  <si>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</si>
  <si>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</si>
  <si>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</si>
  <si>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</si>
  <si>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</si>
  <si>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</si>
  <si>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</si>
  <si>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</si>
  <si>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</si>
  <si>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</si>
  <si>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</si>
  <si>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</si>
  <si>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</si>
  <si>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</si>
  <si>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</si>
  <si>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</si>
  <si>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</si>
  <si>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</si>
  <si>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</si>
  <si>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</si>
  <si>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</si>
  <si>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</si>
  <si>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</si>
  <si>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</si>
  <si>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</si>
  <si>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</si>
  <si>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</si>
  <si>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</si>
  <si>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</si>
  <si>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</si>
  <si>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</si>
  <si>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</si>
  <si>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</si>
  <si>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</si>
  <si>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</si>
  <si>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</si>
  <si>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</si>
  <si>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</si>
  <si>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</si>
  <si>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</si>
  <si>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</si>
  <si>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</si>
  <si>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</si>
  <si>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</si>
  <si>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</si>
  <si>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</si>
  <si>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</si>
  <si>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</si>
  <si>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</si>
  <si>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</si>
  <si>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</si>
  <si>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</si>
  <si>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</si>
  <si>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</si>
  <si>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</si>
  <si>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</si>
  <si>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</si>
  <si>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</si>
  <si>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</si>
  <si>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</si>
  <si>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</si>
  <si>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</si>
  <si>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</si>
  <si>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</si>
  <si>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</si>
  <si>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</si>
  <si>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</si>
  <si>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</si>
  <si>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</si>
  <si>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</si>
  <si>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</si>
  <si>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</si>
  <si>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</si>
  <si>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</si>
  <si>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</si>
  <si>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</si>
  <si>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</si>
  <si>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</si>
  <si>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</si>
  <si>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</si>
  <si>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</si>
  <si>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</si>
  <si>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</si>
  <si>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</si>
  <si>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</si>
  <si>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</si>
  <si>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</si>
  <si>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</si>
  <si>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</si>
  <si>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</si>
  <si>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</si>
  <si>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</si>
  <si>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</si>
  <si>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</si>
  <si>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</si>
  <si>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</si>
  <si>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</si>
  <si>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</si>
  <si>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</si>
  <si>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</si>
  <si>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</si>
  <si>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</si>
  <si>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</si>
  <si>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</si>
  <si>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</si>
  <si>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</si>
  <si>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</si>
  <si>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</si>
  <si>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</si>
  <si>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</si>
  <si>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</si>
  <si>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</si>
  <si>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</si>
  <si>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</si>
  <si>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</si>
  <si>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Закарпатській областi</t>
  </si>
  <si>
    <t>88017. Закарпатська область.м. Ужгород</t>
  </si>
  <si>
    <t>вул. Загорська</t>
  </si>
  <si>
    <t/>
  </si>
  <si>
    <t>О.О. Кошинський</t>
  </si>
  <si>
    <t>В.І. Шляхта</t>
  </si>
  <si>
    <t>stat@zk.court.gov.ua</t>
  </si>
  <si>
    <t>(0312) 64-02-89</t>
  </si>
  <si>
    <t>20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</si>
</sst>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9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26" fillId="3" borderId="3" xfId="0" applyNumberFormat="1" applyFont="1" applyFill="1" applyBorder="1" applyAlignment="1" applyProtection="1">
      <alignment horizontal="right" vertical="center" wrapText="1"/>
    </xf>
    <xf numFmtId="3" fontId="28" fillId="3" borderId="12" xfId="0" applyNumberFormat="1" applyFont="1" applyFill="1" applyBorder="1" applyAlignment="1" applyProtection="1">
      <alignment horizontal="righ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2" t="s">
        <v>119</v>
      </c>
      <c r="C1" s="172"/>
      <c r="D1" s="172"/>
      <c r="E1" s="172"/>
      <c r="F1" s="172"/>
      <c r="G1" s="172"/>
      <c r="H1" s="172"/>
    </row>
    <row r="3" spans="1:8" ht="18.95" customHeight="1" x14ac:dyDescent="0.2">
      <c r="B3" s="196" t="s">
        <v>196</v>
      </c>
      <c r="C3" s="196"/>
      <c r="D3" s="196"/>
      <c r="E3" s="196"/>
      <c r="F3" s="196"/>
      <c r="G3" s="196"/>
      <c r="H3" s="196"/>
    </row>
    <row r="4" spans="1:8" ht="18.95" customHeight="1" x14ac:dyDescent="0.2">
      <c r="B4" s="196"/>
      <c r="C4" s="196"/>
      <c r="D4" s="196"/>
      <c r="E4" s="196"/>
      <c r="F4" s="196"/>
      <c r="G4" s="196"/>
      <c r="H4" s="196"/>
    </row>
    <row r="5" spans="1:8" ht="18.95" customHeight="1" x14ac:dyDescent="0.3">
      <c r="A5" s="19"/>
      <c r="B5" s="196"/>
      <c r="C5" s="196"/>
      <c r="D5" s="196"/>
      <c r="E5" s="196"/>
      <c r="F5" s="196"/>
      <c r="G5" s="196"/>
      <c r="H5" s="196"/>
    </row>
    <row r="6" spans="1:8" ht="18.95" customHeight="1" x14ac:dyDescent="0.2">
      <c r="B6" s="196"/>
      <c r="C6" s="196"/>
      <c r="D6" s="196"/>
      <c r="E6" s="196"/>
      <c r="F6" s="196"/>
      <c r="G6" s="196"/>
      <c r="H6" s="196"/>
    </row>
    <row r="7" spans="1:8" ht="18.75" x14ac:dyDescent="0.2">
      <c r="B7" s="195"/>
      <c r="C7" s="195"/>
      <c r="D7" s="195"/>
      <c r="E7" s="195"/>
      <c r="F7" s="195"/>
      <c r="G7" s="195"/>
      <c r="H7" s="195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6" t="s">
        <v>2446</v>
      </c>
      <c r="C9" s="206"/>
      <c r="D9" s="206"/>
      <c r="E9" s="206"/>
      <c r="F9" s="206"/>
      <c r="G9" s="206"/>
      <c r="H9" s="206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3" t="s">
        <v>0</v>
      </c>
      <c r="C12" s="193"/>
      <c r="D12" s="193"/>
      <c r="E12" s="193" t="s">
        <v>120</v>
      </c>
      <c r="F12" s="26"/>
    </row>
    <row r="13" spans="1:8" ht="12.95" customHeight="1" x14ac:dyDescent="0.2">
      <c r="A13" s="30"/>
      <c r="B13" s="193"/>
      <c r="C13" s="193"/>
      <c r="D13" s="193"/>
      <c r="E13" s="193"/>
      <c r="F13" s="171" t="s">
        <v>121</v>
      </c>
      <c r="G13" s="172"/>
      <c r="H13" s="172"/>
    </row>
    <row r="14" spans="1:8" ht="10.5" customHeight="1" x14ac:dyDescent="0.2">
      <c r="A14" s="27"/>
      <c r="B14" s="194"/>
      <c r="C14" s="194"/>
      <c r="D14" s="194"/>
      <c r="E14" s="194"/>
      <c r="F14" s="58"/>
      <c r="G14" s="160" t="s">
        <v>194</v>
      </c>
      <c r="H14" s="60"/>
    </row>
    <row r="15" spans="1:8" ht="48" customHeight="1" x14ac:dyDescent="0.2">
      <c r="A15" s="27"/>
      <c r="B15" s="175" t="s">
        <v>195</v>
      </c>
      <c r="C15" s="176"/>
      <c r="D15" s="177"/>
      <c r="E15" s="107" t="s">
        <v>1</v>
      </c>
    </row>
    <row r="16" spans="1:8" ht="12.95" customHeight="1" x14ac:dyDescent="0.2">
      <c r="A16" s="27"/>
      <c r="B16" s="201" t="s">
        <v>229</v>
      </c>
      <c r="C16" s="202"/>
      <c r="D16" s="203"/>
      <c r="E16" s="207" t="s">
        <v>4</v>
      </c>
      <c r="F16" s="27"/>
      <c r="G16" s="200" t="s">
        <v>122</v>
      </c>
      <c r="H16" s="200"/>
    </row>
    <row r="17" spans="1:8" ht="12.95" customHeight="1" x14ac:dyDescent="0.2">
      <c r="A17" s="27"/>
      <c r="B17" s="201"/>
      <c r="C17" s="202"/>
      <c r="D17" s="203"/>
      <c r="E17" s="207"/>
      <c r="F17" s="208" t="s">
        <v>230</v>
      </c>
      <c r="G17" s="208"/>
      <c r="H17" s="208"/>
    </row>
    <row r="18" spans="1:8" ht="12.95" customHeight="1" x14ac:dyDescent="0.2">
      <c r="A18" s="27"/>
      <c r="B18" s="201"/>
      <c r="C18" s="202"/>
      <c r="D18" s="203"/>
      <c r="E18" s="207"/>
      <c r="F18" s="208"/>
      <c r="G18" s="208"/>
      <c r="H18" s="208"/>
    </row>
    <row r="19" spans="1:8" ht="19.5" customHeight="1" x14ac:dyDescent="0.2">
      <c r="A19" s="27"/>
      <c r="B19" s="201"/>
      <c r="C19" s="202"/>
      <c r="D19" s="203"/>
      <c r="E19" s="207"/>
      <c r="F19" s="173" t="s">
        <v>177</v>
      </c>
      <c r="G19" s="174"/>
      <c r="H19" s="174"/>
    </row>
    <row r="20" spans="1:8" ht="49.5" customHeight="1" x14ac:dyDescent="0.2">
      <c r="A20" s="27"/>
      <c r="B20" s="197" t="s">
        <v>190</v>
      </c>
      <c r="C20" s="198"/>
      <c r="D20" s="199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4" t="s">
        <v>116</v>
      </c>
      <c r="C23" s="185"/>
      <c r="D23" s="185"/>
      <c r="E23" s="185"/>
      <c r="F23" s="185"/>
      <c r="G23" s="185"/>
      <c r="H23" s="186"/>
    </row>
    <row r="24" spans="1:8" ht="25.5" customHeight="1" x14ac:dyDescent="0.2">
      <c r="A24" s="27"/>
      <c r="B24" s="169" t="s">
        <v>192</v>
      </c>
      <c r="C24" s="170"/>
      <c r="D24" s="204" t="s">
        <v>2447</v>
      </c>
      <c r="E24" s="204"/>
      <c r="F24" s="204"/>
      <c r="G24" s="204"/>
      <c r="H24" s="205"/>
    </row>
    <row r="25" spans="1:8" ht="19.5" customHeight="1" x14ac:dyDescent="0.2">
      <c r="A25" s="27"/>
      <c r="B25" s="169" t="s">
        <v>193</v>
      </c>
      <c r="C25" s="170"/>
      <c r="D25" s="191" t="s">
        <v>2448</v>
      </c>
      <c r="E25" s="191"/>
      <c r="F25" s="191"/>
      <c r="G25" s="191"/>
      <c r="H25" s="192"/>
    </row>
    <row r="26" spans="1:8" ht="19.5" customHeight="1" x14ac:dyDescent="0.2">
      <c r="A26" s="27"/>
      <c r="B26" s="187" t="s">
        <v>2449</v>
      </c>
      <c r="C26" s="188"/>
      <c r="D26" s="188"/>
      <c r="E26" s="188"/>
      <c r="F26" s="188"/>
      <c r="G26" s="188"/>
      <c r="H26" s="189"/>
    </row>
    <row r="27" spans="1:8" ht="21" customHeight="1" x14ac:dyDescent="0.2">
      <c r="A27" s="27"/>
      <c r="B27" s="190">
        <v>30</v>
      </c>
      <c r="C27" s="191"/>
      <c r="D27" s="191"/>
      <c r="E27" s="191"/>
      <c r="F27" s="191"/>
      <c r="G27" s="191"/>
      <c r="H27" s="192"/>
    </row>
    <row r="28" spans="1:8" ht="12.95" customHeight="1" x14ac:dyDescent="0.2">
      <c r="A28" s="27"/>
      <c r="B28" s="178" t="s">
        <v>117</v>
      </c>
      <c r="C28" s="179"/>
      <c r="D28" s="179"/>
      <c r="E28" s="179"/>
      <c r="F28" s="179"/>
      <c r="G28" s="179"/>
      <c r="H28" s="180"/>
    </row>
    <row r="29" spans="1:8" ht="12.95" customHeight="1" x14ac:dyDescent="0.2">
      <c r="A29" s="27"/>
      <c r="B29" s="181" t="s">
        <v>118</v>
      </c>
      <c r="C29" s="182"/>
      <c r="D29" s="182"/>
      <c r="E29" s="182"/>
      <c r="F29" s="182"/>
      <c r="G29" s="182"/>
      <c r="H29" s="183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7"/>
      <c r="C37" s="168"/>
      <c r="D37" s="168"/>
      <c r="E37" s="168"/>
      <c r="F37" s="168"/>
      <c r="G37" s="168"/>
      <c r="H37" s="168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&amp;C&amp;LF64EC0D2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>
      <pane xSplit="4" ySplit="11" topLeftCell="E991" activePane="bottomRight" state="frozen"/>
      <selection pane="topRight" activeCell="E1" sqref="E1"/>
      <selection pane="bottomLeft" activeCell="A12" sqref="A12"/>
      <selection pane="bottomRight" activeCell="F1605" sqref="F1605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9"/>
      <c r="C4" s="229"/>
      <c r="D4" s="229"/>
      <c r="E4" s="22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9" t="s">
        <v>10</v>
      </c>
      <c r="B6" s="223" t="s">
        <v>204</v>
      </c>
      <c r="C6" s="226" t="s">
        <v>7</v>
      </c>
      <c r="D6" s="64"/>
      <c r="E6" s="211" t="s">
        <v>210</v>
      </c>
      <c r="F6" s="220" t="s">
        <v>197</v>
      </c>
      <c r="G6" s="221"/>
      <c r="H6" s="221"/>
      <c r="I6" s="222"/>
      <c r="J6" s="220" t="s">
        <v>209</v>
      </c>
      <c r="K6" s="221"/>
      <c r="L6" s="221"/>
      <c r="M6" s="221"/>
      <c r="N6" s="221"/>
      <c r="O6" s="221"/>
      <c r="P6" s="221"/>
      <c r="Q6" s="221"/>
      <c r="R6" s="222"/>
      <c r="S6" s="217" t="s">
        <v>160</v>
      </c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9"/>
      <c r="AK6" s="209" t="s">
        <v>212</v>
      </c>
      <c r="AL6" s="209"/>
      <c r="AM6" s="209"/>
      <c r="AN6" s="209" t="s">
        <v>2415</v>
      </c>
      <c r="AO6" s="210"/>
      <c r="AP6" s="210"/>
      <c r="AQ6" s="210"/>
      <c r="AR6" s="209" t="s">
        <v>216</v>
      </c>
      <c r="AS6" s="209" t="s">
        <v>217</v>
      </c>
      <c r="AT6" s="209" t="s">
        <v>213</v>
      </c>
      <c r="AU6" s="209" t="s">
        <v>214</v>
      </c>
      <c r="AV6" s="209" t="s">
        <v>215</v>
      </c>
    </row>
    <row r="7" spans="1:48" ht="21.95" customHeight="1" x14ac:dyDescent="0.2">
      <c r="A7" s="209"/>
      <c r="B7" s="224"/>
      <c r="C7" s="227"/>
      <c r="D7" s="76"/>
      <c r="E7" s="212"/>
      <c r="F7" s="211" t="s">
        <v>9</v>
      </c>
      <c r="G7" s="211" t="s">
        <v>13</v>
      </c>
      <c r="H7" s="211" t="s">
        <v>15</v>
      </c>
      <c r="I7" s="211" t="s">
        <v>205</v>
      </c>
      <c r="J7" s="211" t="s">
        <v>158</v>
      </c>
      <c r="K7" s="211" t="s">
        <v>19</v>
      </c>
      <c r="L7" s="211" t="s">
        <v>16</v>
      </c>
      <c r="M7" s="211" t="s">
        <v>14</v>
      </c>
      <c r="N7" s="211" t="s">
        <v>18</v>
      </c>
      <c r="O7" s="209" t="s">
        <v>159</v>
      </c>
      <c r="P7" s="209" t="s">
        <v>17</v>
      </c>
      <c r="Q7" s="209" t="s">
        <v>21</v>
      </c>
      <c r="R7" s="209" t="s">
        <v>22</v>
      </c>
      <c r="S7" s="220" t="s">
        <v>211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0"/>
      <c r="AL7" s="210"/>
      <c r="AM7" s="210"/>
      <c r="AN7" s="210"/>
      <c r="AO7" s="210"/>
      <c r="AP7" s="210"/>
      <c r="AQ7" s="210"/>
      <c r="AR7" s="209"/>
      <c r="AS7" s="209"/>
      <c r="AT7" s="209"/>
      <c r="AU7" s="209"/>
      <c r="AV7" s="209"/>
    </row>
    <row r="8" spans="1:48" ht="21.95" customHeight="1" x14ac:dyDescent="0.2">
      <c r="A8" s="209"/>
      <c r="B8" s="224"/>
      <c r="C8" s="227"/>
      <c r="D8" s="76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09"/>
      <c r="P8" s="209"/>
      <c r="Q8" s="209"/>
      <c r="R8" s="209"/>
      <c r="S8" s="211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09" t="s">
        <v>30</v>
      </c>
      <c r="AC8" s="209" t="s">
        <v>34</v>
      </c>
      <c r="AD8" s="209" t="s">
        <v>38</v>
      </c>
      <c r="AE8" s="209" t="s">
        <v>35</v>
      </c>
      <c r="AF8" s="209" t="s">
        <v>37</v>
      </c>
      <c r="AG8" s="209" t="s">
        <v>39</v>
      </c>
      <c r="AH8" s="209" t="s">
        <v>36</v>
      </c>
      <c r="AI8" s="209" t="s">
        <v>40</v>
      </c>
      <c r="AJ8" s="209" t="s">
        <v>41</v>
      </c>
      <c r="AK8" s="209" t="s">
        <v>42</v>
      </c>
      <c r="AL8" s="209" t="s">
        <v>43</v>
      </c>
      <c r="AM8" s="209" t="s">
        <v>22</v>
      </c>
      <c r="AN8" s="209" t="s">
        <v>36</v>
      </c>
      <c r="AO8" s="209" t="s">
        <v>45</v>
      </c>
      <c r="AP8" s="209" t="s">
        <v>44</v>
      </c>
      <c r="AQ8" s="209" t="s">
        <v>46</v>
      </c>
      <c r="AR8" s="209"/>
      <c r="AS8" s="209"/>
      <c r="AT8" s="209"/>
      <c r="AU8" s="209"/>
      <c r="AV8" s="209"/>
    </row>
    <row r="9" spans="1:48" ht="12.95" customHeight="1" x14ac:dyDescent="0.2">
      <c r="A9" s="209"/>
      <c r="B9" s="224"/>
      <c r="C9" s="227"/>
      <c r="D9" s="76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09"/>
      <c r="P9" s="209"/>
      <c r="Q9" s="209"/>
      <c r="R9" s="209"/>
      <c r="S9" s="212"/>
      <c r="T9" s="209" t="s">
        <v>28</v>
      </c>
      <c r="U9" s="220" t="s">
        <v>23</v>
      </c>
      <c r="V9" s="221"/>
      <c r="W9" s="221"/>
      <c r="X9" s="221"/>
      <c r="Y9" s="221"/>
      <c r="Z9" s="221"/>
      <c r="AA9" s="222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</row>
    <row r="10" spans="1:48" ht="100.5" customHeight="1" x14ac:dyDescent="0.2">
      <c r="A10" s="209"/>
      <c r="B10" s="225"/>
      <c r="C10" s="228"/>
      <c r="D10" s="77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09"/>
      <c r="P10" s="209"/>
      <c r="Q10" s="209"/>
      <c r="R10" s="209"/>
      <c r="S10" s="213"/>
      <c r="T10" s="209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1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247</v>
      </c>
      <c r="C24" s="66" t="s">
        <v>248</v>
      </c>
      <c r="D24" s="66"/>
      <c r="E24" s="121">
        <v>1</v>
      </c>
      <c r="F24" s="121"/>
      <c r="G24" s="121"/>
      <c r="H24" s="121"/>
      <c r="I24" s="121">
        <v>1</v>
      </c>
      <c r="J24" s="121"/>
      <c r="K24" s="121"/>
      <c r="L24" s="121"/>
      <c r="M24" s="121"/>
      <c r="N24" s="121"/>
      <c r="O24" s="121"/>
      <c r="P24" s="121"/>
      <c r="Q24" s="121"/>
      <c r="R24" s="121">
        <v>1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579</v>
      </c>
      <c r="F30" s="119">
        <f t="shared" si="1"/>
        <v>132</v>
      </c>
      <c r="G30" s="119">
        <f t="shared" si="1"/>
        <v>1</v>
      </c>
      <c r="H30" s="119">
        <f t="shared" si="1"/>
        <v>5</v>
      </c>
      <c r="I30" s="119">
        <f t="shared" si="1"/>
        <v>441</v>
      </c>
      <c r="J30" s="119">
        <f t="shared" si="1"/>
        <v>0</v>
      </c>
      <c r="K30" s="119">
        <f t="shared" si="1"/>
        <v>13</v>
      </c>
      <c r="L30" s="119">
        <f t="shared" si="1"/>
        <v>86</v>
      </c>
      <c r="M30" s="119">
        <f t="shared" si="1"/>
        <v>0</v>
      </c>
      <c r="N30" s="119">
        <f t="shared" si="1"/>
        <v>0</v>
      </c>
      <c r="O30" s="119">
        <f t="shared" si="1"/>
        <v>321</v>
      </c>
      <c r="P30" s="119">
        <f t="shared" si="1"/>
        <v>0</v>
      </c>
      <c r="Q30" s="119">
        <f t="shared" si="1"/>
        <v>7</v>
      </c>
      <c r="R30" s="119">
        <f t="shared" si="1"/>
        <v>14</v>
      </c>
      <c r="S30" s="119">
        <f t="shared" si="1"/>
        <v>0</v>
      </c>
      <c r="T30" s="119">
        <f t="shared" si="1"/>
        <v>14</v>
      </c>
      <c r="U30" s="119">
        <f t="shared" si="1"/>
        <v>1</v>
      </c>
      <c r="V30" s="119">
        <f t="shared" si="1"/>
        <v>1</v>
      </c>
      <c r="W30" s="119">
        <f t="shared" si="1"/>
        <v>1</v>
      </c>
      <c r="X30" s="119">
        <f t="shared" si="1"/>
        <v>1</v>
      </c>
      <c r="Y30" s="119">
        <f t="shared" si="1"/>
        <v>8</v>
      </c>
      <c r="Z30" s="119">
        <f t="shared" si="1"/>
        <v>2</v>
      </c>
      <c r="AA30" s="119">
        <f t="shared" si="1"/>
        <v>0</v>
      </c>
      <c r="AB30" s="119">
        <f t="shared" si="1"/>
        <v>3</v>
      </c>
      <c r="AC30" s="119">
        <f t="shared" si="1"/>
        <v>0</v>
      </c>
      <c r="AD30" s="119">
        <f t="shared" si="1"/>
        <v>2</v>
      </c>
      <c r="AE30" s="119">
        <f t="shared" si="1"/>
        <v>0</v>
      </c>
      <c r="AF30" s="119">
        <f t="shared" si="1"/>
        <v>0</v>
      </c>
      <c r="AG30" s="119">
        <f t="shared" si="1"/>
        <v>25</v>
      </c>
      <c r="AH30" s="119">
        <f t="shared" si="1"/>
        <v>46</v>
      </c>
      <c r="AI30" s="119">
        <f t="shared" si="1"/>
        <v>0</v>
      </c>
      <c r="AJ30" s="119">
        <f t="shared" si="1"/>
        <v>0</v>
      </c>
      <c r="AK30" s="119">
        <f t="shared" si="1"/>
        <v>38</v>
      </c>
      <c r="AL30" s="119">
        <f t="shared" si="1"/>
        <v>3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1</v>
      </c>
      <c r="AQ30" s="119">
        <f t="shared" si="1"/>
        <v>0</v>
      </c>
      <c r="AR30" s="119">
        <f t="shared" si="1"/>
        <v>9</v>
      </c>
      <c r="AS30" s="119">
        <f t="shared" si="1"/>
        <v>2</v>
      </c>
      <c r="AT30" s="119">
        <f t="shared" si="1"/>
        <v>2</v>
      </c>
      <c r="AU30" s="119">
        <f t="shared" si="1"/>
        <v>0</v>
      </c>
      <c r="AV30" s="119">
        <f t="shared" si="1"/>
        <v>1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7</v>
      </c>
      <c r="F31" s="121">
        <v>6</v>
      </c>
      <c r="G31" s="121"/>
      <c r="H31" s="121">
        <v>1</v>
      </c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6</v>
      </c>
      <c r="U31" s="121"/>
      <c r="V31" s="121"/>
      <c r="W31" s="121"/>
      <c r="X31" s="121"/>
      <c r="Y31" s="121">
        <v>4</v>
      </c>
      <c r="Z31" s="121">
        <v>2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>
        <v>1</v>
      </c>
      <c r="AS31" s="121"/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2</v>
      </c>
      <c r="F32" s="121"/>
      <c r="G32" s="121"/>
      <c r="H32" s="121">
        <v>1</v>
      </c>
      <c r="I32" s="121">
        <v>1</v>
      </c>
      <c r="J32" s="121"/>
      <c r="K32" s="121"/>
      <c r="L32" s="121"/>
      <c r="M32" s="121"/>
      <c r="N32" s="121"/>
      <c r="O32" s="121"/>
      <c r="P32" s="121"/>
      <c r="Q32" s="121">
        <v>1</v>
      </c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2</v>
      </c>
      <c r="F36" s="121">
        <v>2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2</v>
      </c>
      <c r="AL36" s="121"/>
      <c r="AM36" s="121"/>
      <c r="AN36" s="121"/>
      <c r="AO36" s="121"/>
      <c r="AP36" s="121"/>
      <c r="AQ36" s="121"/>
      <c r="AR36" s="121">
        <v>1</v>
      </c>
      <c r="AS36" s="121">
        <v>1</v>
      </c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24</v>
      </c>
      <c r="F41" s="121">
        <v>23</v>
      </c>
      <c r="G41" s="121"/>
      <c r="H41" s="121">
        <v>1</v>
      </c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3</v>
      </c>
      <c r="U41" s="121"/>
      <c r="V41" s="121">
        <v>1</v>
      </c>
      <c r="W41" s="121"/>
      <c r="X41" s="121">
        <v>1</v>
      </c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20</v>
      </c>
      <c r="AL41" s="121"/>
      <c r="AM41" s="121"/>
      <c r="AN41" s="121"/>
      <c r="AO41" s="121"/>
      <c r="AP41" s="121"/>
      <c r="AQ41" s="121"/>
      <c r="AR41" s="121">
        <v>1</v>
      </c>
      <c r="AS41" s="121">
        <v>1</v>
      </c>
      <c r="AT41" s="121">
        <v>1</v>
      </c>
      <c r="AU41" s="119"/>
      <c r="AV41" s="119">
        <v>1</v>
      </c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4</v>
      </c>
      <c r="F42" s="121">
        <v>4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3</v>
      </c>
      <c r="U42" s="121"/>
      <c r="V42" s="121"/>
      <c r="W42" s="121"/>
      <c r="X42" s="121"/>
      <c r="Y42" s="121">
        <v>3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21"/>
      <c r="AM42" s="121"/>
      <c r="AN42" s="121"/>
      <c r="AO42" s="121"/>
      <c r="AP42" s="121"/>
      <c r="AQ42" s="121"/>
      <c r="AR42" s="121"/>
      <c r="AS42" s="121"/>
      <c r="AT42" s="121">
        <v>1</v>
      </c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71</v>
      </c>
      <c r="F43" s="121">
        <v>7</v>
      </c>
      <c r="G43" s="121"/>
      <c r="H43" s="121">
        <v>1</v>
      </c>
      <c r="I43" s="121">
        <v>63</v>
      </c>
      <c r="J43" s="121"/>
      <c r="K43" s="121"/>
      <c r="L43" s="121">
        <v>2</v>
      </c>
      <c r="M43" s="121"/>
      <c r="N43" s="121"/>
      <c r="O43" s="121">
        <v>59</v>
      </c>
      <c r="P43" s="121"/>
      <c r="Q43" s="121"/>
      <c r="R43" s="121">
        <v>2</v>
      </c>
      <c r="S43" s="121"/>
      <c r="T43" s="121">
        <v>1</v>
      </c>
      <c r="U43" s="121">
        <v>1</v>
      </c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5</v>
      </c>
      <c r="AL43" s="121"/>
      <c r="AM43" s="121">
        <v>1</v>
      </c>
      <c r="AN43" s="121"/>
      <c r="AO43" s="121"/>
      <c r="AP43" s="121"/>
      <c r="AQ43" s="121"/>
      <c r="AR43" s="121">
        <v>1</v>
      </c>
      <c r="AS43" s="121"/>
      <c r="AT43" s="121"/>
      <c r="AU43" s="119"/>
      <c r="AV43" s="119"/>
    </row>
    <row r="44" spans="1:48" s="118" customFormat="1" ht="12.95" customHeight="1" x14ac:dyDescent="0.2">
      <c r="A44" s="65">
        <v>32</v>
      </c>
      <c r="B44" s="6" t="s">
        <v>276</v>
      </c>
      <c r="C44" s="66" t="s">
        <v>275</v>
      </c>
      <c r="D44" s="66"/>
      <c r="E44" s="121">
        <v>1</v>
      </c>
      <c r="F44" s="121">
        <v>1</v>
      </c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>
        <v>1</v>
      </c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1">
        <v>3</v>
      </c>
      <c r="F46" s="121">
        <v>1</v>
      </c>
      <c r="G46" s="121"/>
      <c r="H46" s="121"/>
      <c r="I46" s="121">
        <v>2</v>
      </c>
      <c r="J46" s="121"/>
      <c r="K46" s="121"/>
      <c r="L46" s="121">
        <v>2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203</v>
      </c>
      <c r="F47" s="121">
        <v>38</v>
      </c>
      <c r="G47" s="121"/>
      <c r="H47" s="121">
        <v>1</v>
      </c>
      <c r="I47" s="121">
        <v>164</v>
      </c>
      <c r="J47" s="121"/>
      <c r="K47" s="121">
        <v>6</v>
      </c>
      <c r="L47" s="121">
        <v>28</v>
      </c>
      <c r="M47" s="121"/>
      <c r="N47" s="121"/>
      <c r="O47" s="121">
        <v>121</v>
      </c>
      <c r="P47" s="121"/>
      <c r="Q47" s="121">
        <v>2</v>
      </c>
      <c r="R47" s="121">
        <v>7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9</v>
      </c>
      <c r="AH47" s="121">
        <v>27</v>
      </c>
      <c r="AI47" s="121"/>
      <c r="AJ47" s="121"/>
      <c r="AK47" s="121"/>
      <c r="AL47" s="121">
        <v>2</v>
      </c>
      <c r="AM47" s="121"/>
      <c r="AN47" s="121"/>
      <c r="AO47" s="121"/>
      <c r="AP47" s="121"/>
      <c r="AQ47" s="121"/>
      <c r="AR47" s="121">
        <v>1</v>
      </c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114</v>
      </c>
      <c r="F48" s="121">
        <v>28</v>
      </c>
      <c r="G48" s="121">
        <v>1</v>
      </c>
      <c r="H48" s="121"/>
      <c r="I48" s="121">
        <v>85</v>
      </c>
      <c r="J48" s="121"/>
      <c r="K48" s="121">
        <v>2</v>
      </c>
      <c r="L48" s="121">
        <v>11</v>
      </c>
      <c r="M48" s="121"/>
      <c r="N48" s="121"/>
      <c r="O48" s="121">
        <v>68</v>
      </c>
      <c r="P48" s="121"/>
      <c r="Q48" s="121"/>
      <c r="R48" s="121">
        <v>4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>
        <v>1</v>
      </c>
      <c r="AC48" s="121"/>
      <c r="AD48" s="121"/>
      <c r="AE48" s="121"/>
      <c r="AF48" s="121"/>
      <c r="AG48" s="121">
        <v>8</v>
      </c>
      <c r="AH48" s="121">
        <v>17</v>
      </c>
      <c r="AI48" s="121"/>
      <c r="AJ48" s="121"/>
      <c r="AK48" s="121">
        <v>1</v>
      </c>
      <c r="AL48" s="121">
        <v>1</v>
      </c>
      <c r="AM48" s="121"/>
      <c r="AN48" s="121"/>
      <c r="AO48" s="121"/>
      <c r="AP48" s="121"/>
      <c r="AQ48" s="121"/>
      <c r="AR48" s="121">
        <v>1</v>
      </c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34</v>
      </c>
      <c r="F49" s="121">
        <v>2</v>
      </c>
      <c r="G49" s="121"/>
      <c r="H49" s="121"/>
      <c r="I49" s="121">
        <v>32</v>
      </c>
      <c r="J49" s="121"/>
      <c r="K49" s="121">
        <v>2</v>
      </c>
      <c r="L49" s="121">
        <v>5</v>
      </c>
      <c r="M49" s="121"/>
      <c r="N49" s="121"/>
      <c r="O49" s="121">
        <v>24</v>
      </c>
      <c r="P49" s="121"/>
      <c r="Q49" s="121">
        <v>1</v>
      </c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>
        <v>2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17</v>
      </c>
      <c r="F51" s="121">
        <v>7</v>
      </c>
      <c r="G51" s="121"/>
      <c r="H51" s="121"/>
      <c r="I51" s="121">
        <v>10</v>
      </c>
      <c r="J51" s="121"/>
      <c r="K51" s="121"/>
      <c r="L51" s="121">
        <v>8</v>
      </c>
      <c r="M51" s="121"/>
      <c r="N51" s="121"/>
      <c r="O51" s="121">
        <v>1</v>
      </c>
      <c r="P51" s="121"/>
      <c r="Q51" s="121">
        <v>1</v>
      </c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>
        <v>1</v>
      </c>
      <c r="AE51" s="121"/>
      <c r="AF51" s="121"/>
      <c r="AG51" s="121">
        <v>6</v>
      </c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16</v>
      </c>
      <c r="F56" s="121">
        <v>5</v>
      </c>
      <c r="G56" s="121"/>
      <c r="H56" s="121"/>
      <c r="I56" s="121">
        <v>11</v>
      </c>
      <c r="J56" s="121"/>
      <c r="K56" s="121">
        <v>1</v>
      </c>
      <c r="L56" s="121">
        <v>9</v>
      </c>
      <c r="M56" s="121"/>
      <c r="N56" s="121"/>
      <c r="O56" s="121"/>
      <c r="P56" s="121"/>
      <c r="Q56" s="121"/>
      <c r="R56" s="121">
        <v>1</v>
      </c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2</v>
      </c>
      <c r="AH56" s="121"/>
      <c r="AI56" s="121"/>
      <c r="AJ56" s="121"/>
      <c r="AK56" s="121">
        <v>3</v>
      </c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1">
        <v>78</v>
      </c>
      <c r="F57" s="121">
        <v>6</v>
      </c>
      <c r="G57" s="121"/>
      <c r="H57" s="121"/>
      <c r="I57" s="121">
        <v>72</v>
      </c>
      <c r="J57" s="121"/>
      <c r="K57" s="121">
        <v>2</v>
      </c>
      <c r="L57" s="121">
        <v>21</v>
      </c>
      <c r="M57" s="121"/>
      <c r="N57" s="121"/>
      <c r="O57" s="121">
        <v>47</v>
      </c>
      <c r="P57" s="121"/>
      <c r="Q57" s="121">
        <v>2</v>
      </c>
      <c r="R57" s="121"/>
      <c r="S57" s="121"/>
      <c r="T57" s="121">
        <v>1</v>
      </c>
      <c r="U57" s="121"/>
      <c r="V57" s="121"/>
      <c r="W57" s="121">
        <v>1</v>
      </c>
      <c r="X57" s="121"/>
      <c r="Y57" s="121"/>
      <c r="Z57" s="121"/>
      <c r="AA57" s="121"/>
      <c r="AB57" s="121">
        <v>2</v>
      </c>
      <c r="AC57" s="121"/>
      <c r="AD57" s="121">
        <v>1</v>
      </c>
      <c r="AE57" s="121"/>
      <c r="AF57" s="121"/>
      <c r="AG57" s="121"/>
      <c r="AH57" s="121"/>
      <c r="AI57" s="121"/>
      <c r="AJ57" s="121"/>
      <c r="AK57" s="121">
        <v>2</v>
      </c>
      <c r="AL57" s="121"/>
      <c r="AM57" s="121"/>
      <c r="AN57" s="121"/>
      <c r="AO57" s="121"/>
      <c r="AP57" s="121"/>
      <c r="AQ57" s="121"/>
      <c r="AR57" s="121">
        <v>2</v>
      </c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21">
        <v>2</v>
      </c>
      <c r="F71" s="121">
        <v>1</v>
      </c>
      <c r="G71" s="121"/>
      <c r="H71" s="121"/>
      <c r="I71" s="121">
        <v>1</v>
      </c>
      <c r="J71" s="121"/>
      <c r="K71" s="121"/>
      <c r="L71" s="121"/>
      <c r="M71" s="121"/>
      <c r="N71" s="121"/>
      <c r="O71" s="121">
        <v>1</v>
      </c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>
        <v>1</v>
      </c>
      <c r="AL71" s="121"/>
      <c r="AM71" s="121"/>
      <c r="AN71" s="121"/>
      <c r="AO71" s="121"/>
      <c r="AP71" s="121">
        <v>1</v>
      </c>
      <c r="AQ71" s="121"/>
      <c r="AR71" s="121">
        <v>1</v>
      </c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customHeight="1" x14ac:dyDescent="0.2">
      <c r="A76" s="65">
        <v>64</v>
      </c>
      <c r="B76" s="6" t="s">
        <v>317</v>
      </c>
      <c r="C76" s="66" t="s">
        <v>315</v>
      </c>
      <c r="D76" s="66"/>
      <c r="E76" s="121">
        <v>1</v>
      </c>
      <c r="F76" s="121">
        <v>1</v>
      </c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>
        <v>1</v>
      </c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4</v>
      </c>
      <c r="F96" s="119">
        <f t="shared" si="2"/>
        <v>3</v>
      </c>
      <c r="G96" s="119">
        <f t="shared" si="2"/>
        <v>0</v>
      </c>
      <c r="H96" s="119">
        <f t="shared" si="2"/>
        <v>0</v>
      </c>
      <c r="I96" s="119">
        <f t="shared" si="2"/>
        <v>1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1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2</v>
      </c>
      <c r="AL96" s="119">
        <f t="shared" si="2"/>
        <v>1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1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21">
        <v>2</v>
      </c>
      <c r="F98" s="121">
        <v>2</v>
      </c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>
        <v>1</v>
      </c>
      <c r="AL98" s="121">
        <v>1</v>
      </c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customHeight="1" x14ac:dyDescent="0.2">
      <c r="A107" s="65">
        <v>95</v>
      </c>
      <c r="B107" s="6" t="s">
        <v>356</v>
      </c>
      <c r="C107" s="66" t="s">
        <v>354</v>
      </c>
      <c r="D107" s="66"/>
      <c r="E107" s="121">
        <v>1</v>
      </c>
      <c r="F107" s="121">
        <v>1</v>
      </c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>
        <v>1</v>
      </c>
      <c r="AL107" s="121"/>
      <c r="AM107" s="121"/>
      <c r="AN107" s="121"/>
      <c r="AO107" s="121"/>
      <c r="AP107" s="121"/>
      <c r="AQ107" s="121"/>
      <c r="AR107" s="121">
        <v>1</v>
      </c>
      <c r="AS107" s="121"/>
      <c r="AT107" s="121"/>
      <c r="AU107" s="119"/>
      <c r="AV107" s="119"/>
    </row>
    <row r="108" spans="1:48" s="118" customFormat="1" ht="12.95" customHeight="1" x14ac:dyDescent="0.2">
      <c r="A108" s="65">
        <v>96</v>
      </c>
      <c r="B108" s="6" t="s">
        <v>357</v>
      </c>
      <c r="C108" s="66" t="s">
        <v>358</v>
      </c>
      <c r="D108" s="66"/>
      <c r="E108" s="121">
        <v>1</v>
      </c>
      <c r="F108" s="121"/>
      <c r="G108" s="121"/>
      <c r="H108" s="121"/>
      <c r="I108" s="121">
        <v>1</v>
      </c>
      <c r="J108" s="121"/>
      <c r="K108" s="121"/>
      <c r="L108" s="121"/>
      <c r="M108" s="121">
        <v>1</v>
      </c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6</v>
      </c>
      <c r="F118" s="119">
        <f t="shared" si="3"/>
        <v>3</v>
      </c>
      <c r="G118" s="119">
        <f t="shared" si="3"/>
        <v>0</v>
      </c>
      <c r="H118" s="119">
        <f t="shared" si="3"/>
        <v>0</v>
      </c>
      <c r="I118" s="119">
        <f t="shared" si="3"/>
        <v>3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3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1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1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2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1</v>
      </c>
      <c r="AS118" s="119">
        <f t="shared" si="3"/>
        <v>0</v>
      </c>
      <c r="AT118" s="119">
        <f t="shared" si="3"/>
        <v>0</v>
      </c>
      <c r="AU118" s="119">
        <f t="shared" si="3"/>
        <v>1</v>
      </c>
      <c r="AV118" s="119">
        <f t="shared" si="3"/>
        <v>0</v>
      </c>
    </row>
    <row r="119" spans="1:48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4</v>
      </c>
      <c r="F119" s="121">
        <v>1</v>
      </c>
      <c r="G119" s="121"/>
      <c r="H119" s="121"/>
      <c r="I119" s="121">
        <v>3</v>
      </c>
      <c r="J119" s="121"/>
      <c r="K119" s="121"/>
      <c r="L119" s="121"/>
      <c r="M119" s="121"/>
      <c r="N119" s="121"/>
      <c r="O119" s="121">
        <v>3</v>
      </c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customHeight="1" x14ac:dyDescent="0.2">
      <c r="A125" s="65">
        <v>113</v>
      </c>
      <c r="B125" s="163" t="s">
        <v>376</v>
      </c>
      <c r="C125" s="164" t="s">
        <v>2443</v>
      </c>
      <c r="D125" s="66"/>
      <c r="E125" s="121">
        <v>1</v>
      </c>
      <c r="F125" s="121">
        <v>1</v>
      </c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>
        <v>1</v>
      </c>
      <c r="AL125" s="121"/>
      <c r="AM125" s="121"/>
      <c r="AN125" s="121"/>
      <c r="AO125" s="121"/>
      <c r="AP125" s="121"/>
      <c r="AQ125" s="121"/>
      <c r="AR125" s="121">
        <v>1</v>
      </c>
      <c r="AS125" s="121"/>
      <c r="AT125" s="121"/>
      <c r="AU125" s="119">
        <v>1</v>
      </c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21">
        <v>1</v>
      </c>
      <c r="F134" s="121">
        <v>1</v>
      </c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>
        <v>1</v>
      </c>
      <c r="U134" s="121"/>
      <c r="V134" s="121"/>
      <c r="W134" s="121"/>
      <c r="X134" s="121">
        <v>1</v>
      </c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61</v>
      </c>
      <c r="F135" s="119">
        <f t="shared" si="4"/>
        <v>20</v>
      </c>
      <c r="G135" s="119">
        <f t="shared" si="4"/>
        <v>0</v>
      </c>
      <c r="H135" s="119">
        <f t="shared" si="4"/>
        <v>0</v>
      </c>
      <c r="I135" s="119">
        <f t="shared" si="4"/>
        <v>41</v>
      </c>
      <c r="J135" s="119">
        <f t="shared" si="4"/>
        <v>0</v>
      </c>
      <c r="K135" s="119">
        <f t="shared" si="4"/>
        <v>0</v>
      </c>
      <c r="L135" s="119">
        <f t="shared" si="4"/>
        <v>1</v>
      </c>
      <c r="M135" s="119">
        <f t="shared" si="4"/>
        <v>0</v>
      </c>
      <c r="N135" s="119">
        <f t="shared" si="4"/>
        <v>0</v>
      </c>
      <c r="O135" s="119">
        <f t="shared" si="4"/>
        <v>37</v>
      </c>
      <c r="P135" s="119">
        <f t="shared" si="4"/>
        <v>0</v>
      </c>
      <c r="Q135" s="119">
        <f t="shared" si="4"/>
        <v>2</v>
      </c>
      <c r="R135" s="119">
        <f t="shared" si="4"/>
        <v>1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1</v>
      </c>
      <c r="AC135" s="119">
        <f t="shared" si="4"/>
        <v>0</v>
      </c>
      <c r="AD135" s="119">
        <f t="shared" si="4"/>
        <v>2</v>
      </c>
      <c r="AE135" s="119">
        <f t="shared" si="4"/>
        <v>0</v>
      </c>
      <c r="AF135" s="119">
        <f t="shared" si="4"/>
        <v>0</v>
      </c>
      <c r="AG135" s="119">
        <f t="shared" si="4"/>
        <v>10</v>
      </c>
      <c r="AH135" s="119">
        <f t="shared" si="4"/>
        <v>2</v>
      </c>
      <c r="AI135" s="119">
        <f t="shared" si="4"/>
        <v>0</v>
      </c>
      <c r="AJ135" s="119">
        <f t="shared" si="4"/>
        <v>0</v>
      </c>
      <c r="AK135" s="119">
        <f t="shared" si="4"/>
        <v>5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1</v>
      </c>
      <c r="AQ135" s="119">
        <f t="shared" si="4"/>
        <v>0</v>
      </c>
      <c r="AR135" s="119">
        <f t="shared" si="4"/>
        <v>1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customHeight="1" x14ac:dyDescent="0.2">
      <c r="A153" s="65">
        <v>141</v>
      </c>
      <c r="B153" s="6" t="s">
        <v>409</v>
      </c>
      <c r="C153" s="66" t="s">
        <v>408</v>
      </c>
      <c r="D153" s="66"/>
      <c r="E153" s="121">
        <v>1</v>
      </c>
      <c r="F153" s="121">
        <v>1</v>
      </c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>
        <v>1</v>
      </c>
      <c r="AL153" s="121"/>
      <c r="AM153" s="121"/>
      <c r="AN153" s="121"/>
      <c r="AO153" s="121"/>
      <c r="AP153" s="121">
        <v>1</v>
      </c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22</v>
      </c>
      <c r="F169" s="121">
        <v>2</v>
      </c>
      <c r="G169" s="121"/>
      <c r="H169" s="121"/>
      <c r="I169" s="121">
        <v>20</v>
      </c>
      <c r="J169" s="121"/>
      <c r="K169" s="121"/>
      <c r="L169" s="121">
        <v>1</v>
      </c>
      <c r="M169" s="121"/>
      <c r="N169" s="121"/>
      <c r="O169" s="121">
        <v>17</v>
      </c>
      <c r="P169" s="121"/>
      <c r="Q169" s="121">
        <v>1</v>
      </c>
      <c r="R169" s="121">
        <v>1</v>
      </c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>
        <v>1</v>
      </c>
      <c r="AC169" s="121"/>
      <c r="AD169" s="121"/>
      <c r="AE169" s="121"/>
      <c r="AF169" s="121"/>
      <c r="AG169" s="121"/>
      <c r="AH169" s="121">
        <v>1</v>
      </c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>
        <v>1</v>
      </c>
      <c r="AS169" s="121"/>
      <c r="AT169" s="121"/>
      <c r="AU169" s="119"/>
      <c r="AV169" s="119"/>
    </row>
    <row r="170" spans="1:48" s="118" customFormat="1" ht="12.95" customHeight="1" x14ac:dyDescent="0.2">
      <c r="A170" s="65">
        <v>158</v>
      </c>
      <c r="B170" s="6" t="s">
        <v>431</v>
      </c>
      <c r="C170" s="66" t="s">
        <v>430</v>
      </c>
      <c r="D170" s="66"/>
      <c r="E170" s="121">
        <v>2</v>
      </c>
      <c r="F170" s="121">
        <v>2</v>
      </c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>
        <v>2</v>
      </c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34</v>
      </c>
      <c r="F173" s="121">
        <v>13</v>
      </c>
      <c r="G173" s="121"/>
      <c r="H173" s="121"/>
      <c r="I173" s="121">
        <v>21</v>
      </c>
      <c r="J173" s="121"/>
      <c r="K173" s="121"/>
      <c r="L173" s="121"/>
      <c r="M173" s="121"/>
      <c r="N173" s="121"/>
      <c r="O173" s="121">
        <v>20</v>
      </c>
      <c r="P173" s="121"/>
      <c r="Q173" s="121">
        <v>1</v>
      </c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>
        <v>2</v>
      </c>
      <c r="AE173" s="121"/>
      <c r="AF173" s="121"/>
      <c r="AG173" s="121">
        <v>10</v>
      </c>
      <c r="AH173" s="121"/>
      <c r="AI173" s="121"/>
      <c r="AJ173" s="121"/>
      <c r="AK173" s="121">
        <v>1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customHeight="1" x14ac:dyDescent="0.2">
      <c r="A177" s="65">
        <v>165</v>
      </c>
      <c r="B177" s="6">
        <v>166</v>
      </c>
      <c r="C177" s="66" t="s">
        <v>441</v>
      </c>
      <c r="D177" s="66"/>
      <c r="E177" s="121">
        <v>1</v>
      </c>
      <c r="F177" s="121">
        <v>1</v>
      </c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>
        <v>1</v>
      </c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484</v>
      </c>
      <c r="C209" s="66" t="s">
        <v>485</v>
      </c>
      <c r="D209" s="66"/>
      <c r="E209" s="121">
        <v>1</v>
      </c>
      <c r="F209" s="121">
        <v>1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>
        <v>1</v>
      </c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846</v>
      </c>
      <c r="F211" s="119">
        <f t="shared" si="5"/>
        <v>776</v>
      </c>
      <c r="G211" s="119">
        <f t="shared" si="5"/>
        <v>0</v>
      </c>
      <c r="H211" s="119">
        <f t="shared" si="5"/>
        <v>6</v>
      </c>
      <c r="I211" s="119">
        <f t="shared" si="5"/>
        <v>64</v>
      </c>
      <c r="J211" s="119">
        <f t="shared" si="5"/>
        <v>0</v>
      </c>
      <c r="K211" s="119">
        <f t="shared" si="5"/>
        <v>5</v>
      </c>
      <c r="L211" s="119">
        <f t="shared" si="5"/>
        <v>2</v>
      </c>
      <c r="M211" s="119">
        <f t="shared" si="5"/>
        <v>3</v>
      </c>
      <c r="N211" s="119">
        <f t="shared" si="5"/>
        <v>7</v>
      </c>
      <c r="O211" s="119">
        <f t="shared" si="5"/>
        <v>4</v>
      </c>
      <c r="P211" s="119">
        <f t="shared" si="5"/>
        <v>1</v>
      </c>
      <c r="Q211" s="119">
        <f t="shared" si="5"/>
        <v>21</v>
      </c>
      <c r="R211" s="119">
        <f t="shared" si="5"/>
        <v>21</v>
      </c>
      <c r="S211" s="119">
        <f t="shared" si="5"/>
        <v>0</v>
      </c>
      <c r="T211" s="119">
        <f t="shared" si="5"/>
        <v>145</v>
      </c>
      <c r="U211" s="119">
        <f t="shared" si="5"/>
        <v>11</v>
      </c>
      <c r="V211" s="119">
        <f t="shared" si="5"/>
        <v>9</v>
      </c>
      <c r="W211" s="119">
        <f t="shared" si="5"/>
        <v>36</v>
      </c>
      <c r="X211" s="119">
        <f t="shared" si="5"/>
        <v>71</v>
      </c>
      <c r="Y211" s="119">
        <f t="shared" si="5"/>
        <v>17</v>
      </c>
      <c r="Z211" s="119">
        <f t="shared" si="5"/>
        <v>1</v>
      </c>
      <c r="AA211" s="119">
        <f t="shared" si="5"/>
        <v>0</v>
      </c>
      <c r="AB211" s="119">
        <f t="shared" si="5"/>
        <v>4</v>
      </c>
      <c r="AC211" s="119">
        <f t="shared" si="5"/>
        <v>0</v>
      </c>
      <c r="AD211" s="119">
        <f t="shared" si="5"/>
        <v>5</v>
      </c>
      <c r="AE211" s="119">
        <f t="shared" si="5"/>
        <v>0</v>
      </c>
      <c r="AF211" s="119">
        <f t="shared" si="5"/>
        <v>0</v>
      </c>
      <c r="AG211" s="119">
        <f t="shared" si="5"/>
        <v>31</v>
      </c>
      <c r="AH211" s="119">
        <f t="shared" si="5"/>
        <v>210</v>
      </c>
      <c r="AI211" s="119">
        <f t="shared" si="5"/>
        <v>0</v>
      </c>
      <c r="AJ211" s="119">
        <f t="shared" si="5"/>
        <v>10</v>
      </c>
      <c r="AK211" s="119">
        <f t="shared" si="5"/>
        <v>355</v>
      </c>
      <c r="AL211" s="119">
        <f t="shared" si="5"/>
        <v>7</v>
      </c>
      <c r="AM211" s="119">
        <f t="shared" si="5"/>
        <v>9</v>
      </c>
      <c r="AN211" s="119">
        <f t="shared" si="5"/>
        <v>0</v>
      </c>
      <c r="AO211" s="119">
        <f t="shared" si="5"/>
        <v>0</v>
      </c>
      <c r="AP211" s="119">
        <f t="shared" si="5"/>
        <v>4</v>
      </c>
      <c r="AQ211" s="119">
        <f t="shared" si="5"/>
        <v>9</v>
      </c>
      <c r="AR211" s="119">
        <f t="shared" si="5"/>
        <v>105</v>
      </c>
      <c r="AS211" s="119">
        <f t="shared" si="5"/>
        <v>95</v>
      </c>
      <c r="AT211" s="119">
        <f t="shared" si="5"/>
        <v>2</v>
      </c>
      <c r="AU211" s="119">
        <f t="shared" si="5"/>
        <v>1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267</v>
      </c>
      <c r="F212" s="121">
        <v>256</v>
      </c>
      <c r="G212" s="121"/>
      <c r="H212" s="121"/>
      <c r="I212" s="121">
        <v>11</v>
      </c>
      <c r="J212" s="121"/>
      <c r="K212" s="121">
        <v>1</v>
      </c>
      <c r="L212" s="121">
        <v>2</v>
      </c>
      <c r="M212" s="121">
        <v>1</v>
      </c>
      <c r="N212" s="121">
        <v>1</v>
      </c>
      <c r="O212" s="121"/>
      <c r="P212" s="121">
        <v>1</v>
      </c>
      <c r="Q212" s="121">
        <v>4</v>
      </c>
      <c r="R212" s="121">
        <v>1</v>
      </c>
      <c r="S212" s="121"/>
      <c r="T212" s="121">
        <v>7</v>
      </c>
      <c r="U212" s="121">
        <v>4</v>
      </c>
      <c r="V212" s="121">
        <v>2</v>
      </c>
      <c r="W212" s="121"/>
      <c r="X212" s="121"/>
      <c r="Y212" s="121">
        <v>1</v>
      </c>
      <c r="Z212" s="121"/>
      <c r="AA212" s="121"/>
      <c r="AB212" s="121"/>
      <c r="AC212" s="121"/>
      <c r="AD212" s="121">
        <v>1</v>
      </c>
      <c r="AE212" s="121"/>
      <c r="AF212" s="121"/>
      <c r="AG212" s="121">
        <v>26</v>
      </c>
      <c r="AH212" s="121">
        <v>171</v>
      </c>
      <c r="AI212" s="121"/>
      <c r="AJ212" s="121">
        <v>6</v>
      </c>
      <c r="AK212" s="121">
        <v>42</v>
      </c>
      <c r="AL212" s="121">
        <v>1</v>
      </c>
      <c r="AM212" s="121">
        <v>2</v>
      </c>
      <c r="AN212" s="121"/>
      <c r="AO212" s="121"/>
      <c r="AP212" s="121"/>
      <c r="AQ212" s="121"/>
      <c r="AR212" s="121">
        <v>2</v>
      </c>
      <c r="AS212" s="121">
        <v>6</v>
      </c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169</v>
      </c>
      <c r="F213" s="121">
        <v>146</v>
      </c>
      <c r="G213" s="121"/>
      <c r="H213" s="121">
        <v>2</v>
      </c>
      <c r="I213" s="121">
        <v>21</v>
      </c>
      <c r="J213" s="121"/>
      <c r="K213" s="121"/>
      <c r="L213" s="121"/>
      <c r="M213" s="121"/>
      <c r="N213" s="121">
        <v>6</v>
      </c>
      <c r="O213" s="121">
        <v>2</v>
      </c>
      <c r="P213" s="121"/>
      <c r="Q213" s="121">
        <v>8</v>
      </c>
      <c r="R213" s="121">
        <v>5</v>
      </c>
      <c r="S213" s="121"/>
      <c r="T213" s="121">
        <v>41</v>
      </c>
      <c r="U213" s="121">
        <v>4</v>
      </c>
      <c r="V213" s="121">
        <v>5</v>
      </c>
      <c r="W213" s="121">
        <v>12</v>
      </c>
      <c r="X213" s="121">
        <v>15</v>
      </c>
      <c r="Y213" s="121">
        <v>5</v>
      </c>
      <c r="Z213" s="121"/>
      <c r="AA213" s="121"/>
      <c r="AB213" s="121">
        <v>3</v>
      </c>
      <c r="AC213" s="121"/>
      <c r="AD213" s="121">
        <v>4</v>
      </c>
      <c r="AE213" s="121"/>
      <c r="AF213" s="121"/>
      <c r="AG213" s="121"/>
      <c r="AH213" s="121">
        <v>2</v>
      </c>
      <c r="AI213" s="121"/>
      <c r="AJ213" s="121">
        <v>2</v>
      </c>
      <c r="AK213" s="121">
        <v>89</v>
      </c>
      <c r="AL213" s="121"/>
      <c r="AM213" s="121">
        <v>5</v>
      </c>
      <c r="AN213" s="121"/>
      <c r="AO213" s="121"/>
      <c r="AP213" s="121"/>
      <c r="AQ213" s="121">
        <v>1</v>
      </c>
      <c r="AR213" s="121">
        <v>38</v>
      </c>
      <c r="AS213" s="121">
        <v>34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244</v>
      </c>
      <c r="F214" s="121">
        <v>233</v>
      </c>
      <c r="G214" s="121"/>
      <c r="H214" s="121">
        <v>3</v>
      </c>
      <c r="I214" s="121">
        <v>8</v>
      </c>
      <c r="J214" s="121"/>
      <c r="K214" s="121"/>
      <c r="L214" s="121"/>
      <c r="M214" s="121"/>
      <c r="N214" s="121"/>
      <c r="O214" s="121">
        <v>1</v>
      </c>
      <c r="P214" s="121"/>
      <c r="Q214" s="121">
        <v>5</v>
      </c>
      <c r="R214" s="121">
        <v>2</v>
      </c>
      <c r="S214" s="121"/>
      <c r="T214" s="121">
        <v>63</v>
      </c>
      <c r="U214" s="121"/>
      <c r="V214" s="121">
        <v>1</v>
      </c>
      <c r="W214" s="121">
        <v>22</v>
      </c>
      <c r="X214" s="121">
        <v>37</v>
      </c>
      <c r="Y214" s="121">
        <v>3</v>
      </c>
      <c r="Z214" s="121"/>
      <c r="AA214" s="121"/>
      <c r="AB214" s="121"/>
      <c r="AC214" s="121"/>
      <c r="AD214" s="121"/>
      <c r="AE214" s="121"/>
      <c r="AF214" s="121"/>
      <c r="AG214" s="121"/>
      <c r="AH214" s="121">
        <v>1</v>
      </c>
      <c r="AI214" s="121"/>
      <c r="AJ214" s="121">
        <v>1</v>
      </c>
      <c r="AK214" s="121">
        <v>167</v>
      </c>
      <c r="AL214" s="121"/>
      <c r="AM214" s="121">
        <v>1</v>
      </c>
      <c r="AN214" s="121"/>
      <c r="AO214" s="121"/>
      <c r="AP214" s="121"/>
      <c r="AQ214" s="121">
        <v>2</v>
      </c>
      <c r="AR214" s="121">
        <v>31</v>
      </c>
      <c r="AS214" s="121">
        <v>40</v>
      </c>
      <c r="AT214" s="121">
        <v>1</v>
      </c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23</v>
      </c>
      <c r="F217" s="121">
        <v>21</v>
      </c>
      <c r="G217" s="121"/>
      <c r="H217" s="121">
        <v>1</v>
      </c>
      <c r="I217" s="121">
        <v>1</v>
      </c>
      <c r="J217" s="121"/>
      <c r="K217" s="121"/>
      <c r="L217" s="121"/>
      <c r="M217" s="121"/>
      <c r="N217" s="121"/>
      <c r="O217" s="121"/>
      <c r="P217" s="121"/>
      <c r="Q217" s="121">
        <v>1</v>
      </c>
      <c r="R217" s="121"/>
      <c r="S217" s="121"/>
      <c r="T217" s="121">
        <v>2</v>
      </c>
      <c r="U217" s="121">
        <v>2</v>
      </c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>
        <v>5</v>
      </c>
      <c r="AH217" s="121">
        <v>8</v>
      </c>
      <c r="AI217" s="121"/>
      <c r="AJ217" s="121"/>
      <c r="AK217" s="121">
        <v>6</v>
      </c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47</v>
      </c>
      <c r="F218" s="121">
        <v>46</v>
      </c>
      <c r="G218" s="121"/>
      <c r="H218" s="121"/>
      <c r="I218" s="121">
        <v>1</v>
      </c>
      <c r="J218" s="121"/>
      <c r="K218" s="121"/>
      <c r="L218" s="121"/>
      <c r="M218" s="121"/>
      <c r="N218" s="121"/>
      <c r="O218" s="121"/>
      <c r="P218" s="121"/>
      <c r="Q218" s="121">
        <v>1</v>
      </c>
      <c r="R218" s="121"/>
      <c r="S218" s="121"/>
      <c r="T218" s="121">
        <v>18</v>
      </c>
      <c r="U218" s="121"/>
      <c r="V218" s="121"/>
      <c r="W218" s="121">
        <v>1</v>
      </c>
      <c r="X218" s="121">
        <v>14</v>
      </c>
      <c r="Y218" s="121">
        <v>3</v>
      </c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28</v>
      </c>
      <c r="AL218" s="121"/>
      <c r="AM218" s="121"/>
      <c r="AN218" s="121"/>
      <c r="AO218" s="121"/>
      <c r="AP218" s="121"/>
      <c r="AQ218" s="121">
        <v>1</v>
      </c>
      <c r="AR218" s="121">
        <v>10</v>
      </c>
      <c r="AS218" s="121">
        <v>11</v>
      </c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8</v>
      </c>
      <c r="F219" s="121">
        <v>8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2</v>
      </c>
      <c r="U219" s="121"/>
      <c r="V219" s="121"/>
      <c r="W219" s="121"/>
      <c r="X219" s="121">
        <v>2</v>
      </c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6</v>
      </c>
      <c r="AL219" s="121"/>
      <c r="AM219" s="121"/>
      <c r="AN219" s="121"/>
      <c r="AO219" s="121"/>
      <c r="AP219" s="121"/>
      <c r="AQ219" s="121"/>
      <c r="AR219" s="121">
        <v>3</v>
      </c>
      <c r="AS219" s="121">
        <v>1</v>
      </c>
      <c r="AT219" s="121"/>
      <c r="AU219" s="119"/>
      <c r="AV219" s="119"/>
    </row>
    <row r="220" spans="1:48" s="118" customFormat="1" ht="12.95" customHeight="1" x14ac:dyDescent="0.2">
      <c r="A220" s="65">
        <v>208</v>
      </c>
      <c r="B220" s="6" t="s">
        <v>499</v>
      </c>
      <c r="C220" s="66" t="s">
        <v>496</v>
      </c>
      <c r="D220" s="66"/>
      <c r="E220" s="121">
        <v>1</v>
      </c>
      <c r="F220" s="121">
        <v>1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>
        <v>1</v>
      </c>
      <c r="U220" s="121"/>
      <c r="V220" s="121"/>
      <c r="W220" s="121"/>
      <c r="X220" s="121"/>
      <c r="Y220" s="121">
        <v>1</v>
      </c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>
        <v>1</v>
      </c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5</v>
      </c>
      <c r="F222" s="121">
        <v>5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>
        <v>2</v>
      </c>
      <c r="U222" s="121">
        <v>1</v>
      </c>
      <c r="V222" s="121"/>
      <c r="W222" s="121">
        <v>1</v>
      </c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>
        <v>1</v>
      </c>
      <c r="AK222" s="121">
        <v>2</v>
      </c>
      <c r="AL222" s="121"/>
      <c r="AM222" s="121"/>
      <c r="AN222" s="121"/>
      <c r="AO222" s="121"/>
      <c r="AP222" s="121"/>
      <c r="AQ222" s="121"/>
      <c r="AR222" s="121"/>
      <c r="AS222" s="121">
        <v>1</v>
      </c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1">
        <v>3</v>
      </c>
      <c r="F223" s="121">
        <v>3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>
        <v>2</v>
      </c>
      <c r="U223" s="121"/>
      <c r="V223" s="121"/>
      <c r="W223" s="121"/>
      <c r="X223" s="121"/>
      <c r="Y223" s="121">
        <v>2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21"/>
      <c r="AM223" s="121"/>
      <c r="AN223" s="121"/>
      <c r="AO223" s="121"/>
      <c r="AP223" s="121"/>
      <c r="AQ223" s="121">
        <v>2</v>
      </c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5</v>
      </c>
      <c r="F224" s="121">
        <v>4</v>
      </c>
      <c r="G224" s="121"/>
      <c r="H224" s="121"/>
      <c r="I224" s="121">
        <v>1</v>
      </c>
      <c r="J224" s="121"/>
      <c r="K224" s="121"/>
      <c r="L224" s="121"/>
      <c r="M224" s="121"/>
      <c r="N224" s="121"/>
      <c r="O224" s="121"/>
      <c r="P224" s="121"/>
      <c r="Q224" s="121">
        <v>1</v>
      </c>
      <c r="R224" s="121"/>
      <c r="S224" s="121"/>
      <c r="T224" s="121">
        <v>3</v>
      </c>
      <c r="U224" s="121"/>
      <c r="V224" s="121"/>
      <c r="W224" s="121"/>
      <c r="X224" s="121"/>
      <c r="Y224" s="121">
        <v>2</v>
      </c>
      <c r="Z224" s="121">
        <v>1</v>
      </c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>
        <v>1</v>
      </c>
      <c r="AN224" s="121"/>
      <c r="AO224" s="121"/>
      <c r="AP224" s="121"/>
      <c r="AQ224" s="121">
        <v>3</v>
      </c>
      <c r="AR224" s="121">
        <v>1</v>
      </c>
      <c r="AS224" s="121"/>
      <c r="AT224" s="121">
        <v>1</v>
      </c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26</v>
      </c>
      <c r="F232" s="121">
        <v>17</v>
      </c>
      <c r="G232" s="121"/>
      <c r="H232" s="121"/>
      <c r="I232" s="121">
        <v>9</v>
      </c>
      <c r="J232" s="121"/>
      <c r="K232" s="121">
        <v>4</v>
      </c>
      <c r="L232" s="121"/>
      <c r="M232" s="121"/>
      <c r="N232" s="121"/>
      <c r="O232" s="121"/>
      <c r="P232" s="121"/>
      <c r="Q232" s="121"/>
      <c r="R232" s="121">
        <v>5</v>
      </c>
      <c r="S232" s="121"/>
      <c r="T232" s="121">
        <v>1</v>
      </c>
      <c r="U232" s="121"/>
      <c r="V232" s="121"/>
      <c r="W232" s="121"/>
      <c r="X232" s="121">
        <v>1</v>
      </c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>
        <v>14</v>
      </c>
      <c r="AI232" s="121"/>
      <c r="AJ232" s="121"/>
      <c r="AK232" s="121">
        <v>1</v>
      </c>
      <c r="AL232" s="121">
        <v>1</v>
      </c>
      <c r="AM232" s="121"/>
      <c r="AN232" s="121"/>
      <c r="AO232" s="121"/>
      <c r="AP232" s="121"/>
      <c r="AQ232" s="121"/>
      <c r="AR232" s="121">
        <v>6</v>
      </c>
      <c r="AS232" s="121">
        <v>1</v>
      </c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29</v>
      </c>
      <c r="F233" s="121">
        <v>25</v>
      </c>
      <c r="G233" s="121"/>
      <c r="H233" s="121"/>
      <c r="I233" s="121">
        <v>4</v>
      </c>
      <c r="J233" s="121"/>
      <c r="K233" s="121"/>
      <c r="L233" s="121"/>
      <c r="M233" s="121"/>
      <c r="N233" s="121"/>
      <c r="O233" s="121"/>
      <c r="P233" s="121"/>
      <c r="Q233" s="121"/>
      <c r="R233" s="121">
        <v>4</v>
      </c>
      <c r="S233" s="121"/>
      <c r="T233" s="121">
        <v>1</v>
      </c>
      <c r="U233" s="121"/>
      <c r="V233" s="121">
        <v>1</v>
      </c>
      <c r="W233" s="121"/>
      <c r="X233" s="121"/>
      <c r="Y233" s="121"/>
      <c r="Z233" s="121"/>
      <c r="AA233" s="121"/>
      <c r="AB233" s="121">
        <v>1</v>
      </c>
      <c r="AC233" s="121"/>
      <c r="AD233" s="121"/>
      <c r="AE233" s="121"/>
      <c r="AF233" s="121"/>
      <c r="AG233" s="121"/>
      <c r="AH233" s="121">
        <v>11</v>
      </c>
      <c r="AI233" s="121"/>
      <c r="AJ233" s="121"/>
      <c r="AK233" s="121">
        <v>8</v>
      </c>
      <c r="AL233" s="121">
        <v>4</v>
      </c>
      <c r="AM233" s="121"/>
      <c r="AN233" s="121"/>
      <c r="AO233" s="121"/>
      <c r="AP233" s="121"/>
      <c r="AQ233" s="121"/>
      <c r="AR233" s="121">
        <v>8</v>
      </c>
      <c r="AS233" s="121"/>
      <c r="AT233" s="121"/>
      <c r="AU233" s="119">
        <v>1</v>
      </c>
      <c r="AV233" s="119"/>
    </row>
    <row r="234" spans="1:48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21">
        <v>1</v>
      </c>
      <c r="F234" s="121">
        <v>1</v>
      </c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1</v>
      </c>
      <c r="AL234" s="121"/>
      <c r="AM234" s="121"/>
      <c r="AN234" s="121"/>
      <c r="AO234" s="121"/>
      <c r="AP234" s="121"/>
      <c r="AQ234" s="121"/>
      <c r="AR234" s="121">
        <v>1</v>
      </c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6</v>
      </c>
      <c r="F236" s="121">
        <v>3</v>
      </c>
      <c r="G236" s="121"/>
      <c r="H236" s="121"/>
      <c r="I236" s="121">
        <v>3</v>
      </c>
      <c r="J236" s="121"/>
      <c r="K236" s="121"/>
      <c r="L236" s="121"/>
      <c r="M236" s="121">
        <v>2</v>
      </c>
      <c r="N236" s="121"/>
      <c r="O236" s="121">
        <v>1</v>
      </c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3</v>
      </c>
      <c r="AI236" s="121"/>
      <c r="AJ236" s="121"/>
      <c r="AK236" s="121"/>
      <c r="AL236" s="121"/>
      <c r="AM236" s="121"/>
      <c r="AN236" s="121"/>
      <c r="AO236" s="121"/>
      <c r="AP236" s="121">
        <v>1</v>
      </c>
      <c r="AQ236" s="121"/>
      <c r="AR236" s="121">
        <v>1</v>
      </c>
      <c r="AS236" s="121"/>
      <c r="AT236" s="121"/>
      <c r="AU236" s="119"/>
      <c r="AV236" s="119"/>
    </row>
    <row r="237" spans="1:48" s="118" customFormat="1" ht="25.7" customHeight="1" x14ac:dyDescent="0.2">
      <c r="A237" s="65">
        <v>225</v>
      </c>
      <c r="B237" s="6" t="s">
        <v>521</v>
      </c>
      <c r="C237" s="66" t="s">
        <v>520</v>
      </c>
      <c r="D237" s="66"/>
      <c r="E237" s="121">
        <v>1</v>
      </c>
      <c r="F237" s="121"/>
      <c r="G237" s="121"/>
      <c r="H237" s="121"/>
      <c r="I237" s="121">
        <v>1</v>
      </c>
      <c r="J237" s="121"/>
      <c r="K237" s="121"/>
      <c r="L237" s="121"/>
      <c r="M237" s="121"/>
      <c r="N237" s="121"/>
      <c r="O237" s="121"/>
      <c r="P237" s="121"/>
      <c r="Q237" s="121"/>
      <c r="R237" s="121">
        <v>1</v>
      </c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3</v>
      </c>
      <c r="F238" s="121">
        <v>3</v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>
        <v>1</v>
      </c>
      <c r="U238" s="121"/>
      <c r="V238" s="121"/>
      <c r="W238" s="121"/>
      <c r="X238" s="121">
        <v>1</v>
      </c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2</v>
      </c>
      <c r="AL238" s="121"/>
      <c r="AM238" s="121"/>
      <c r="AN238" s="121"/>
      <c r="AO238" s="121"/>
      <c r="AP238" s="121">
        <v>3</v>
      </c>
      <c r="AQ238" s="121"/>
      <c r="AR238" s="121">
        <v>2</v>
      </c>
      <c r="AS238" s="121">
        <v>1</v>
      </c>
      <c r="AT238" s="121"/>
      <c r="AU238" s="119"/>
      <c r="AV238" s="119"/>
    </row>
    <row r="239" spans="1:48" s="118" customFormat="1" ht="25.7" customHeight="1" x14ac:dyDescent="0.2">
      <c r="A239" s="65">
        <v>227</v>
      </c>
      <c r="B239" s="6" t="s">
        <v>523</v>
      </c>
      <c r="C239" s="66" t="s">
        <v>520</v>
      </c>
      <c r="D239" s="66"/>
      <c r="E239" s="121">
        <v>2</v>
      </c>
      <c r="F239" s="121"/>
      <c r="G239" s="121"/>
      <c r="H239" s="121"/>
      <c r="I239" s="121">
        <v>2</v>
      </c>
      <c r="J239" s="121"/>
      <c r="K239" s="121"/>
      <c r="L239" s="121"/>
      <c r="M239" s="121"/>
      <c r="N239" s="121"/>
      <c r="O239" s="121"/>
      <c r="P239" s="121"/>
      <c r="Q239" s="121"/>
      <c r="R239" s="121">
        <v>2</v>
      </c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customHeight="1" x14ac:dyDescent="0.2">
      <c r="A240" s="65">
        <v>228</v>
      </c>
      <c r="B240" s="6" t="s">
        <v>524</v>
      </c>
      <c r="C240" s="66" t="s">
        <v>520</v>
      </c>
      <c r="D240" s="66"/>
      <c r="E240" s="121">
        <v>1</v>
      </c>
      <c r="F240" s="121"/>
      <c r="G240" s="121"/>
      <c r="H240" s="121"/>
      <c r="I240" s="121">
        <v>1</v>
      </c>
      <c r="J240" s="121"/>
      <c r="K240" s="121"/>
      <c r="L240" s="121"/>
      <c r="M240" s="121"/>
      <c r="N240" s="121"/>
      <c r="O240" s="121"/>
      <c r="P240" s="121"/>
      <c r="Q240" s="121">
        <v>1</v>
      </c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customHeight="1" x14ac:dyDescent="0.2">
      <c r="A241" s="65">
        <v>229</v>
      </c>
      <c r="B241" s="6" t="s">
        <v>525</v>
      </c>
      <c r="C241" s="66" t="s">
        <v>526</v>
      </c>
      <c r="D241" s="66"/>
      <c r="E241" s="121">
        <v>1</v>
      </c>
      <c r="F241" s="121"/>
      <c r="G241" s="121"/>
      <c r="H241" s="121"/>
      <c r="I241" s="121">
        <v>1</v>
      </c>
      <c r="J241" s="121"/>
      <c r="K241" s="121"/>
      <c r="L241" s="121"/>
      <c r="M241" s="121"/>
      <c r="N241" s="121"/>
      <c r="O241" s="121"/>
      <c r="P241" s="121"/>
      <c r="Q241" s="121"/>
      <c r="R241" s="121">
        <v>1</v>
      </c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1">
        <v>3</v>
      </c>
      <c r="F245" s="121">
        <v>3</v>
      </c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>
        <v>1</v>
      </c>
      <c r="U245" s="121"/>
      <c r="V245" s="121"/>
      <c r="W245" s="121"/>
      <c r="X245" s="121">
        <v>1</v>
      </c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2</v>
      </c>
      <c r="AL245" s="121"/>
      <c r="AM245" s="121"/>
      <c r="AN245" s="121"/>
      <c r="AO245" s="121"/>
      <c r="AP245" s="121"/>
      <c r="AQ245" s="121"/>
      <c r="AR245" s="121">
        <v>1</v>
      </c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customHeight="1" x14ac:dyDescent="0.2">
      <c r="A256" s="65">
        <v>244</v>
      </c>
      <c r="B256" s="6">
        <v>198</v>
      </c>
      <c r="C256" s="66" t="s">
        <v>544</v>
      </c>
      <c r="D256" s="66"/>
      <c r="E256" s="121">
        <v>1</v>
      </c>
      <c r="F256" s="121">
        <v>1</v>
      </c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>
        <v>1</v>
      </c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12</v>
      </c>
      <c r="F257" s="119">
        <f t="shared" si="6"/>
        <v>7</v>
      </c>
      <c r="G257" s="119">
        <f t="shared" si="6"/>
        <v>0</v>
      </c>
      <c r="H257" s="119">
        <f t="shared" si="6"/>
        <v>0</v>
      </c>
      <c r="I257" s="119">
        <f t="shared" si="6"/>
        <v>5</v>
      </c>
      <c r="J257" s="119">
        <f t="shared" si="6"/>
        <v>0</v>
      </c>
      <c r="K257" s="119">
        <f t="shared" si="6"/>
        <v>2</v>
      </c>
      <c r="L257" s="119">
        <f t="shared" si="6"/>
        <v>0</v>
      </c>
      <c r="M257" s="119">
        <f t="shared" si="6"/>
        <v>1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2</v>
      </c>
      <c r="S257" s="119">
        <f t="shared" si="6"/>
        <v>0</v>
      </c>
      <c r="T257" s="119">
        <f t="shared" si="6"/>
        <v>2</v>
      </c>
      <c r="U257" s="119">
        <f t="shared" si="6"/>
        <v>0</v>
      </c>
      <c r="V257" s="119">
        <f t="shared" si="6"/>
        <v>0</v>
      </c>
      <c r="W257" s="119">
        <f t="shared" si="6"/>
        <v>1</v>
      </c>
      <c r="X257" s="119">
        <f t="shared" si="6"/>
        <v>0</v>
      </c>
      <c r="Y257" s="119">
        <f t="shared" si="6"/>
        <v>1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</v>
      </c>
      <c r="AI257" s="119">
        <f t="shared" si="6"/>
        <v>0</v>
      </c>
      <c r="AJ257" s="119">
        <f t="shared" si="6"/>
        <v>0</v>
      </c>
      <c r="AK257" s="119">
        <f t="shared" si="6"/>
        <v>4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1</v>
      </c>
      <c r="AR257" s="119">
        <f t="shared" si="6"/>
        <v>3</v>
      </c>
      <c r="AS257" s="119">
        <f t="shared" si="6"/>
        <v>1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customHeight="1" x14ac:dyDescent="0.2">
      <c r="A258" s="65">
        <v>246</v>
      </c>
      <c r="B258" s="6" t="s">
        <v>547</v>
      </c>
      <c r="C258" s="66" t="s">
        <v>548</v>
      </c>
      <c r="D258" s="66"/>
      <c r="E258" s="121">
        <v>2</v>
      </c>
      <c r="F258" s="121">
        <v>2</v>
      </c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>
        <v>1</v>
      </c>
      <c r="U258" s="121"/>
      <c r="V258" s="121"/>
      <c r="W258" s="121">
        <v>1</v>
      </c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>
        <v>1</v>
      </c>
      <c r="AL258" s="121"/>
      <c r="AM258" s="121"/>
      <c r="AN258" s="121"/>
      <c r="AO258" s="121"/>
      <c r="AP258" s="121"/>
      <c r="AQ258" s="121"/>
      <c r="AR258" s="121">
        <v>1</v>
      </c>
      <c r="AS258" s="121"/>
      <c r="AT258" s="121"/>
      <c r="AU258" s="119"/>
      <c r="AV258" s="119"/>
    </row>
    <row r="259" spans="1:48" s="118" customFormat="1" ht="48" customHeight="1" x14ac:dyDescent="0.2">
      <c r="A259" s="65">
        <v>247</v>
      </c>
      <c r="B259" s="6" t="s">
        <v>549</v>
      </c>
      <c r="C259" s="66" t="s">
        <v>548</v>
      </c>
      <c r="D259" s="66"/>
      <c r="E259" s="121">
        <v>2</v>
      </c>
      <c r="F259" s="121">
        <v>2</v>
      </c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>
        <v>1</v>
      </c>
      <c r="U259" s="121"/>
      <c r="V259" s="121"/>
      <c r="W259" s="121"/>
      <c r="X259" s="121"/>
      <c r="Y259" s="121">
        <v>1</v>
      </c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>
        <v>1</v>
      </c>
      <c r="AL259" s="121"/>
      <c r="AM259" s="121"/>
      <c r="AN259" s="121"/>
      <c r="AO259" s="121"/>
      <c r="AP259" s="121"/>
      <c r="AQ259" s="121">
        <v>1</v>
      </c>
      <c r="AR259" s="121">
        <v>2</v>
      </c>
      <c r="AS259" s="121">
        <v>1</v>
      </c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21">
        <v>2</v>
      </c>
      <c r="F263" s="121">
        <v>2</v>
      </c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>
        <v>2</v>
      </c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4</v>
      </c>
      <c r="F276" s="121"/>
      <c r="G276" s="121"/>
      <c r="H276" s="121"/>
      <c r="I276" s="121">
        <v>4</v>
      </c>
      <c r="J276" s="121"/>
      <c r="K276" s="121">
        <v>2</v>
      </c>
      <c r="L276" s="121"/>
      <c r="M276" s="121">
        <v>1</v>
      </c>
      <c r="N276" s="121"/>
      <c r="O276" s="121"/>
      <c r="P276" s="121"/>
      <c r="Q276" s="121"/>
      <c r="R276" s="121">
        <v>1</v>
      </c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customHeight="1" x14ac:dyDescent="0.2">
      <c r="A281" s="65">
        <v>269</v>
      </c>
      <c r="B281" s="6" t="s">
        <v>576</v>
      </c>
      <c r="C281" s="66" t="s">
        <v>577</v>
      </c>
      <c r="D281" s="66"/>
      <c r="E281" s="121">
        <v>1</v>
      </c>
      <c r="F281" s="121">
        <v>1</v>
      </c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>
        <v>1</v>
      </c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customHeight="1" x14ac:dyDescent="0.2">
      <c r="A303" s="65">
        <v>291</v>
      </c>
      <c r="B303" s="6" t="s">
        <v>608</v>
      </c>
      <c r="C303" s="66" t="s">
        <v>607</v>
      </c>
      <c r="D303" s="66"/>
      <c r="E303" s="121">
        <v>1</v>
      </c>
      <c r="F303" s="121"/>
      <c r="G303" s="121"/>
      <c r="H303" s="121"/>
      <c r="I303" s="121">
        <v>1</v>
      </c>
      <c r="J303" s="121"/>
      <c r="K303" s="121"/>
      <c r="L303" s="121"/>
      <c r="M303" s="121"/>
      <c r="N303" s="121"/>
      <c r="O303" s="121"/>
      <c r="P303" s="121"/>
      <c r="Q303" s="121"/>
      <c r="R303" s="121">
        <v>1</v>
      </c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12</v>
      </c>
      <c r="F378" s="121">
        <f t="shared" si="7"/>
        <v>12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7</v>
      </c>
      <c r="AI378" s="121">
        <f t="shared" si="7"/>
        <v>0</v>
      </c>
      <c r="AJ378" s="121">
        <f t="shared" si="7"/>
        <v>0</v>
      </c>
      <c r="AK378" s="121">
        <f t="shared" si="7"/>
        <v>5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6</v>
      </c>
      <c r="F406" s="121">
        <v>6</v>
      </c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>
        <v>5</v>
      </c>
      <c r="AI406" s="121"/>
      <c r="AJ406" s="121"/>
      <c r="AK406" s="121">
        <v>1</v>
      </c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21">
        <v>4</v>
      </c>
      <c r="F407" s="121">
        <v>4</v>
      </c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4</v>
      </c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customHeight="1" x14ac:dyDescent="0.2">
      <c r="A412" s="65">
        <v>400</v>
      </c>
      <c r="B412" s="6" t="s">
        <v>755</v>
      </c>
      <c r="C412" s="66" t="s">
        <v>754</v>
      </c>
      <c r="D412" s="66"/>
      <c r="E412" s="121">
        <v>2</v>
      </c>
      <c r="F412" s="121">
        <v>2</v>
      </c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>
        <v>2</v>
      </c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90</v>
      </c>
      <c r="F422" s="119">
        <f t="shared" si="8"/>
        <v>86</v>
      </c>
      <c r="G422" s="119">
        <f t="shared" si="8"/>
        <v>0</v>
      </c>
      <c r="H422" s="119">
        <f t="shared" si="8"/>
        <v>0</v>
      </c>
      <c r="I422" s="119">
        <f t="shared" si="8"/>
        <v>4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1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3</v>
      </c>
      <c r="R422" s="119">
        <f t="shared" si="8"/>
        <v>0</v>
      </c>
      <c r="S422" s="119">
        <f t="shared" si="8"/>
        <v>0</v>
      </c>
      <c r="T422" s="119">
        <f t="shared" si="8"/>
        <v>9</v>
      </c>
      <c r="U422" s="119">
        <f t="shared" si="8"/>
        <v>0</v>
      </c>
      <c r="V422" s="119">
        <f t="shared" si="8"/>
        <v>0</v>
      </c>
      <c r="W422" s="119">
        <f t="shared" si="8"/>
        <v>2</v>
      </c>
      <c r="X422" s="119">
        <f t="shared" si="8"/>
        <v>6</v>
      </c>
      <c r="Y422" s="119">
        <f t="shared" si="8"/>
        <v>1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1</v>
      </c>
      <c r="AH422" s="119">
        <f t="shared" si="8"/>
        <v>22</v>
      </c>
      <c r="AI422" s="119">
        <f t="shared" si="8"/>
        <v>0</v>
      </c>
      <c r="AJ422" s="119">
        <f t="shared" si="8"/>
        <v>0</v>
      </c>
      <c r="AK422" s="119">
        <f t="shared" si="8"/>
        <v>54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14</v>
      </c>
      <c r="AS422" s="119">
        <f t="shared" si="8"/>
        <v>7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1">
        <v>1</v>
      </c>
      <c r="F440" s="121">
        <v>1</v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1</v>
      </c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57</v>
      </c>
      <c r="F451" s="121">
        <v>54</v>
      </c>
      <c r="G451" s="121"/>
      <c r="H451" s="121"/>
      <c r="I451" s="121">
        <v>3</v>
      </c>
      <c r="J451" s="121"/>
      <c r="K451" s="121"/>
      <c r="L451" s="121"/>
      <c r="M451" s="121"/>
      <c r="N451" s="121"/>
      <c r="O451" s="121"/>
      <c r="P451" s="121"/>
      <c r="Q451" s="121">
        <v>3</v>
      </c>
      <c r="R451" s="121"/>
      <c r="S451" s="121"/>
      <c r="T451" s="121">
        <v>8</v>
      </c>
      <c r="U451" s="121"/>
      <c r="V451" s="121"/>
      <c r="W451" s="121">
        <v>2</v>
      </c>
      <c r="X451" s="121">
        <v>5</v>
      </c>
      <c r="Y451" s="121">
        <v>1</v>
      </c>
      <c r="Z451" s="121"/>
      <c r="AA451" s="121"/>
      <c r="AB451" s="121"/>
      <c r="AC451" s="121"/>
      <c r="AD451" s="121"/>
      <c r="AE451" s="121"/>
      <c r="AF451" s="121"/>
      <c r="AG451" s="121"/>
      <c r="AH451" s="121">
        <v>1</v>
      </c>
      <c r="AI451" s="121"/>
      <c r="AJ451" s="121"/>
      <c r="AK451" s="121">
        <v>45</v>
      </c>
      <c r="AL451" s="121"/>
      <c r="AM451" s="121"/>
      <c r="AN451" s="121"/>
      <c r="AO451" s="121"/>
      <c r="AP451" s="121"/>
      <c r="AQ451" s="121"/>
      <c r="AR451" s="121">
        <v>10</v>
      </c>
      <c r="AS451" s="121">
        <v>6</v>
      </c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26</v>
      </c>
      <c r="F452" s="121">
        <v>25</v>
      </c>
      <c r="G452" s="121"/>
      <c r="H452" s="121"/>
      <c r="I452" s="121">
        <v>1</v>
      </c>
      <c r="J452" s="121"/>
      <c r="K452" s="121"/>
      <c r="L452" s="121"/>
      <c r="M452" s="121">
        <v>1</v>
      </c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>
        <v>1</v>
      </c>
      <c r="AH452" s="121">
        <v>21</v>
      </c>
      <c r="AI452" s="121"/>
      <c r="AJ452" s="121"/>
      <c r="AK452" s="121">
        <v>3</v>
      </c>
      <c r="AL452" s="121"/>
      <c r="AM452" s="121"/>
      <c r="AN452" s="121"/>
      <c r="AO452" s="121"/>
      <c r="AP452" s="121"/>
      <c r="AQ452" s="121"/>
      <c r="AR452" s="121">
        <v>3</v>
      </c>
      <c r="AS452" s="121">
        <v>1</v>
      </c>
      <c r="AT452" s="121"/>
      <c r="AU452" s="119"/>
      <c r="AV452" s="119"/>
    </row>
    <row r="453" spans="1:48" s="118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1">
        <v>5</v>
      </c>
      <c r="F453" s="121">
        <v>5</v>
      </c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>
        <v>1</v>
      </c>
      <c r="U453" s="121"/>
      <c r="V453" s="121"/>
      <c r="W453" s="121"/>
      <c r="X453" s="121">
        <v>1</v>
      </c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4</v>
      </c>
      <c r="AL453" s="121"/>
      <c r="AM453" s="121"/>
      <c r="AN453" s="121"/>
      <c r="AO453" s="121"/>
      <c r="AP453" s="121"/>
      <c r="AQ453" s="121"/>
      <c r="AR453" s="121">
        <v>1</v>
      </c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customHeight="1" x14ac:dyDescent="0.2">
      <c r="A476" s="65">
        <v>464</v>
      </c>
      <c r="B476" s="6" t="s">
        <v>844</v>
      </c>
      <c r="C476" s="66" t="s">
        <v>843</v>
      </c>
      <c r="D476" s="66"/>
      <c r="E476" s="121">
        <v>1</v>
      </c>
      <c r="F476" s="121">
        <v>1</v>
      </c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>
        <v>1</v>
      </c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171</v>
      </c>
      <c r="F491" s="119">
        <f t="shared" si="10"/>
        <v>79</v>
      </c>
      <c r="G491" s="119">
        <f t="shared" si="10"/>
        <v>0</v>
      </c>
      <c r="H491" s="119">
        <f t="shared" si="10"/>
        <v>0</v>
      </c>
      <c r="I491" s="119">
        <f t="shared" si="10"/>
        <v>92</v>
      </c>
      <c r="J491" s="119">
        <f t="shared" si="10"/>
        <v>0</v>
      </c>
      <c r="K491" s="119">
        <f t="shared" si="10"/>
        <v>14</v>
      </c>
      <c r="L491" s="119">
        <f t="shared" si="10"/>
        <v>63</v>
      </c>
      <c r="M491" s="119">
        <f t="shared" si="10"/>
        <v>0</v>
      </c>
      <c r="N491" s="119">
        <f t="shared" si="10"/>
        <v>0</v>
      </c>
      <c r="O491" s="119">
        <f t="shared" si="10"/>
        <v>2</v>
      </c>
      <c r="P491" s="119">
        <f t="shared" si="10"/>
        <v>0</v>
      </c>
      <c r="Q491" s="119">
        <f t="shared" si="10"/>
        <v>7</v>
      </c>
      <c r="R491" s="119">
        <f t="shared" si="10"/>
        <v>6</v>
      </c>
      <c r="S491" s="119">
        <f t="shared" si="10"/>
        <v>0</v>
      </c>
      <c r="T491" s="119">
        <f t="shared" si="10"/>
        <v>7</v>
      </c>
      <c r="U491" s="119">
        <f t="shared" si="10"/>
        <v>0</v>
      </c>
      <c r="V491" s="119">
        <f t="shared" si="10"/>
        <v>0</v>
      </c>
      <c r="W491" s="119">
        <f t="shared" si="10"/>
        <v>2</v>
      </c>
      <c r="X491" s="119">
        <f t="shared" si="10"/>
        <v>3</v>
      </c>
      <c r="Y491" s="119">
        <f t="shared" si="10"/>
        <v>2</v>
      </c>
      <c r="Z491" s="119">
        <f t="shared" si="10"/>
        <v>0</v>
      </c>
      <c r="AA491" s="119">
        <f t="shared" si="10"/>
        <v>0</v>
      </c>
      <c r="AB491" s="119">
        <f t="shared" si="10"/>
        <v>1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13</v>
      </c>
      <c r="AI491" s="119">
        <f t="shared" si="10"/>
        <v>0</v>
      </c>
      <c r="AJ491" s="119">
        <f t="shared" si="10"/>
        <v>0</v>
      </c>
      <c r="AK491" s="119">
        <f t="shared" si="10"/>
        <v>54</v>
      </c>
      <c r="AL491" s="119">
        <f t="shared" si="10"/>
        <v>4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8</v>
      </c>
      <c r="AQ491" s="119">
        <f t="shared" si="10"/>
        <v>0</v>
      </c>
      <c r="AR491" s="119">
        <f t="shared" si="10"/>
        <v>9</v>
      </c>
      <c r="AS491" s="119">
        <f t="shared" si="10"/>
        <v>2</v>
      </c>
      <c r="AT491" s="119">
        <f t="shared" si="10"/>
        <v>2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customHeight="1" x14ac:dyDescent="0.2">
      <c r="A496" s="65">
        <v>484</v>
      </c>
      <c r="B496" s="6" t="s">
        <v>874</v>
      </c>
      <c r="C496" s="66" t="s">
        <v>875</v>
      </c>
      <c r="D496" s="66"/>
      <c r="E496" s="121">
        <v>1</v>
      </c>
      <c r="F496" s="121">
        <v>1</v>
      </c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>
        <v>1</v>
      </c>
      <c r="AL496" s="121"/>
      <c r="AM496" s="121"/>
      <c r="AN496" s="121"/>
      <c r="AO496" s="121"/>
      <c r="AP496" s="121"/>
      <c r="AQ496" s="121"/>
      <c r="AR496" s="121">
        <v>1</v>
      </c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101</v>
      </c>
      <c r="F518" s="121">
        <v>15</v>
      </c>
      <c r="G518" s="121"/>
      <c r="H518" s="121"/>
      <c r="I518" s="121">
        <v>86</v>
      </c>
      <c r="J518" s="121"/>
      <c r="K518" s="121">
        <v>14</v>
      </c>
      <c r="L518" s="121">
        <v>63</v>
      </c>
      <c r="M518" s="121"/>
      <c r="N518" s="121"/>
      <c r="O518" s="121">
        <v>1</v>
      </c>
      <c r="P518" s="121"/>
      <c r="Q518" s="121">
        <v>3</v>
      </c>
      <c r="R518" s="121">
        <v>5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11</v>
      </c>
      <c r="AI518" s="121"/>
      <c r="AJ518" s="121"/>
      <c r="AK518" s="121">
        <v>3</v>
      </c>
      <c r="AL518" s="121">
        <v>1</v>
      </c>
      <c r="AM518" s="121"/>
      <c r="AN518" s="121"/>
      <c r="AO518" s="121"/>
      <c r="AP518" s="121"/>
      <c r="AQ518" s="121"/>
      <c r="AR518" s="121"/>
      <c r="AS518" s="121">
        <v>1</v>
      </c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32</v>
      </c>
      <c r="F519" s="121">
        <v>28</v>
      </c>
      <c r="G519" s="121"/>
      <c r="H519" s="121"/>
      <c r="I519" s="121">
        <v>4</v>
      </c>
      <c r="J519" s="121"/>
      <c r="K519" s="121"/>
      <c r="L519" s="121"/>
      <c r="M519" s="121"/>
      <c r="N519" s="121"/>
      <c r="O519" s="121"/>
      <c r="P519" s="121"/>
      <c r="Q519" s="121">
        <v>4</v>
      </c>
      <c r="R519" s="121"/>
      <c r="S519" s="121"/>
      <c r="T519" s="121">
        <v>2</v>
      </c>
      <c r="U519" s="121"/>
      <c r="V519" s="121"/>
      <c r="W519" s="121">
        <v>2</v>
      </c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>
        <v>1</v>
      </c>
      <c r="AI519" s="121"/>
      <c r="AJ519" s="121"/>
      <c r="AK519" s="121">
        <v>22</v>
      </c>
      <c r="AL519" s="121">
        <v>3</v>
      </c>
      <c r="AM519" s="121"/>
      <c r="AN519" s="121"/>
      <c r="AO519" s="121"/>
      <c r="AP519" s="121">
        <v>8</v>
      </c>
      <c r="AQ519" s="121"/>
      <c r="AR519" s="121">
        <v>2</v>
      </c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1</v>
      </c>
      <c r="F520" s="121">
        <v>1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>
        <v>1</v>
      </c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12</v>
      </c>
      <c r="F523" s="121">
        <v>12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1</v>
      </c>
      <c r="AI523" s="121"/>
      <c r="AJ523" s="121"/>
      <c r="AK523" s="121">
        <v>11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22</v>
      </c>
      <c r="F524" s="121">
        <v>21</v>
      </c>
      <c r="G524" s="121"/>
      <c r="H524" s="121"/>
      <c r="I524" s="121">
        <v>1</v>
      </c>
      <c r="J524" s="121"/>
      <c r="K524" s="121"/>
      <c r="L524" s="121"/>
      <c r="M524" s="121"/>
      <c r="N524" s="121"/>
      <c r="O524" s="121">
        <v>1</v>
      </c>
      <c r="P524" s="121"/>
      <c r="Q524" s="121"/>
      <c r="R524" s="121"/>
      <c r="S524" s="121"/>
      <c r="T524" s="121">
        <v>5</v>
      </c>
      <c r="U524" s="121"/>
      <c r="V524" s="121"/>
      <c r="W524" s="121"/>
      <c r="X524" s="121">
        <v>3</v>
      </c>
      <c r="Y524" s="121">
        <v>2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16</v>
      </c>
      <c r="AL524" s="121"/>
      <c r="AM524" s="121"/>
      <c r="AN524" s="121"/>
      <c r="AO524" s="121"/>
      <c r="AP524" s="121"/>
      <c r="AQ524" s="121"/>
      <c r="AR524" s="121">
        <v>6</v>
      </c>
      <c r="AS524" s="121">
        <v>1</v>
      </c>
      <c r="AT524" s="121">
        <v>2</v>
      </c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customHeight="1" x14ac:dyDescent="0.2">
      <c r="A526" s="65">
        <v>514</v>
      </c>
      <c r="B526" s="6">
        <v>290</v>
      </c>
      <c r="C526" s="66" t="s">
        <v>913</v>
      </c>
      <c r="D526" s="66"/>
      <c r="E526" s="121">
        <v>1</v>
      </c>
      <c r="F526" s="121"/>
      <c r="G526" s="121"/>
      <c r="H526" s="121"/>
      <c r="I526" s="121">
        <v>1</v>
      </c>
      <c r="J526" s="121"/>
      <c r="K526" s="121"/>
      <c r="L526" s="121"/>
      <c r="M526" s="121"/>
      <c r="N526" s="121"/>
      <c r="O526" s="121"/>
      <c r="P526" s="121"/>
      <c r="Q526" s="121"/>
      <c r="R526" s="121">
        <v>1</v>
      </c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21">
        <v>1</v>
      </c>
      <c r="F527" s="121">
        <v>1</v>
      </c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>
        <v>1</v>
      </c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145</v>
      </c>
      <c r="F531" s="119">
        <f t="shared" si="11"/>
        <v>73</v>
      </c>
      <c r="G531" s="119">
        <f t="shared" si="11"/>
        <v>0</v>
      </c>
      <c r="H531" s="119">
        <f t="shared" si="11"/>
        <v>0</v>
      </c>
      <c r="I531" s="119">
        <f t="shared" si="11"/>
        <v>72</v>
      </c>
      <c r="J531" s="119">
        <f t="shared" si="11"/>
        <v>0</v>
      </c>
      <c r="K531" s="119">
        <f t="shared" si="11"/>
        <v>42</v>
      </c>
      <c r="L531" s="119">
        <f t="shared" si="11"/>
        <v>13</v>
      </c>
      <c r="M531" s="119">
        <f t="shared" si="11"/>
        <v>1</v>
      </c>
      <c r="N531" s="119">
        <f t="shared" si="11"/>
        <v>12</v>
      </c>
      <c r="O531" s="119">
        <f t="shared" si="11"/>
        <v>0</v>
      </c>
      <c r="P531" s="119">
        <f t="shared" si="11"/>
        <v>0</v>
      </c>
      <c r="Q531" s="119">
        <f t="shared" si="11"/>
        <v>1</v>
      </c>
      <c r="R531" s="119">
        <f t="shared" si="11"/>
        <v>3</v>
      </c>
      <c r="S531" s="119">
        <f t="shared" si="11"/>
        <v>0</v>
      </c>
      <c r="T531" s="119">
        <f t="shared" si="11"/>
        <v>8</v>
      </c>
      <c r="U531" s="119">
        <f t="shared" si="11"/>
        <v>0</v>
      </c>
      <c r="V531" s="119">
        <f t="shared" si="11"/>
        <v>2</v>
      </c>
      <c r="W531" s="119">
        <f t="shared" si="11"/>
        <v>2</v>
      </c>
      <c r="X531" s="119">
        <f t="shared" si="11"/>
        <v>4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8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11</v>
      </c>
      <c r="AI531" s="119">
        <f t="shared" si="11"/>
        <v>0</v>
      </c>
      <c r="AJ531" s="119">
        <f t="shared" si="11"/>
        <v>0</v>
      </c>
      <c r="AK531" s="119">
        <f t="shared" si="11"/>
        <v>44</v>
      </c>
      <c r="AL531" s="119">
        <f t="shared" si="11"/>
        <v>2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3</v>
      </c>
      <c r="AQ531" s="119">
        <f t="shared" si="11"/>
        <v>0</v>
      </c>
      <c r="AR531" s="119">
        <f t="shared" si="11"/>
        <v>16</v>
      </c>
      <c r="AS531" s="119">
        <f t="shared" si="11"/>
        <v>5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72</v>
      </c>
      <c r="F536" s="121">
        <v>16</v>
      </c>
      <c r="G536" s="121"/>
      <c r="H536" s="121"/>
      <c r="I536" s="121">
        <v>56</v>
      </c>
      <c r="J536" s="121"/>
      <c r="K536" s="121">
        <v>41</v>
      </c>
      <c r="L536" s="121">
        <v>13</v>
      </c>
      <c r="M536" s="121"/>
      <c r="N536" s="121"/>
      <c r="O536" s="121"/>
      <c r="P536" s="121"/>
      <c r="Q536" s="121"/>
      <c r="R536" s="121">
        <v>2</v>
      </c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>
        <v>2</v>
      </c>
      <c r="AC536" s="121"/>
      <c r="AD536" s="121"/>
      <c r="AE536" s="121"/>
      <c r="AF536" s="121"/>
      <c r="AG536" s="121"/>
      <c r="AH536" s="121">
        <v>10</v>
      </c>
      <c r="AI536" s="121"/>
      <c r="AJ536" s="121"/>
      <c r="AK536" s="121">
        <v>4</v>
      </c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45</v>
      </c>
      <c r="F537" s="121">
        <v>31</v>
      </c>
      <c r="G537" s="121"/>
      <c r="H537" s="121"/>
      <c r="I537" s="121">
        <v>14</v>
      </c>
      <c r="J537" s="121"/>
      <c r="K537" s="121"/>
      <c r="L537" s="121"/>
      <c r="M537" s="121">
        <v>1</v>
      </c>
      <c r="N537" s="121">
        <v>11</v>
      </c>
      <c r="O537" s="121"/>
      <c r="P537" s="121"/>
      <c r="Q537" s="121">
        <v>1</v>
      </c>
      <c r="R537" s="121">
        <v>1</v>
      </c>
      <c r="S537" s="121"/>
      <c r="T537" s="121">
        <v>1</v>
      </c>
      <c r="U537" s="121"/>
      <c r="V537" s="121"/>
      <c r="W537" s="121">
        <v>1</v>
      </c>
      <c r="X537" s="121"/>
      <c r="Y537" s="121"/>
      <c r="Z537" s="121"/>
      <c r="AA537" s="121"/>
      <c r="AB537" s="121">
        <v>6</v>
      </c>
      <c r="AC537" s="121"/>
      <c r="AD537" s="121"/>
      <c r="AE537" s="121"/>
      <c r="AF537" s="121"/>
      <c r="AG537" s="121"/>
      <c r="AH537" s="121"/>
      <c r="AI537" s="121"/>
      <c r="AJ537" s="121"/>
      <c r="AK537" s="121">
        <v>22</v>
      </c>
      <c r="AL537" s="121">
        <v>2</v>
      </c>
      <c r="AM537" s="121"/>
      <c r="AN537" s="121"/>
      <c r="AO537" s="121"/>
      <c r="AP537" s="121"/>
      <c r="AQ537" s="121"/>
      <c r="AR537" s="121">
        <v>2</v>
      </c>
      <c r="AS537" s="121">
        <v>1</v>
      </c>
      <c r="AT537" s="121"/>
      <c r="AU537" s="119"/>
      <c r="AV537" s="119"/>
    </row>
    <row r="538" spans="1:48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1">
        <v>3</v>
      </c>
      <c r="F538" s="121">
        <v>2</v>
      </c>
      <c r="G538" s="121"/>
      <c r="H538" s="121"/>
      <c r="I538" s="121">
        <v>1</v>
      </c>
      <c r="J538" s="121"/>
      <c r="K538" s="121"/>
      <c r="L538" s="121"/>
      <c r="M538" s="121"/>
      <c r="N538" s="121">
        <v>1</v>
      </c>
      <c r="O538" s="121"/>
      <c r="P538" s="121"/>
      <c r="Q538" s="121"/>
      <c r="R538" s="121"/>
      <c r="S538" s="121"/>
      <c r="T538" s="121">
        <v>2</v>
      </c>
      <c r="U538" s="121"/>
      <c r="V538" s="121">
        <v>1</v>
      </c>
      <c r="W538" s="121">
        <v>1</v>
      </c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>
        <v>1</v>
      </c>
      <c r="AS538" s="121">
        <v>1</v>
      </c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8</v>
      </c>
      <c r="F539" s="121">
        <v>8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>
        <v>1</v>
      </c>
      <c r="U539" s="121"/>
      <c r="V539" s="121"/>
      <c r="W539" s="121"/>
      <c r="X539" s="121">
        <v>1</v>
      </c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7</v>
      </c>
      <c r="AL539" s="121"/>
      <c r="AM539" s="121"/>
      <c r="AN539" s="121"/>
      <c r="AO539" s="121"/>
      <c r="AP539" s="121"/>
      <c r="AQ539" s="121"/>
      <c r="AR539" s="121">
        <v>2</v>
      </c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21">
        <v>1</v>
      </c>
      <c r="F541" s="121">
        <v>1</v>
      </c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>
        <v>1</v>
      </c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1">
        <v>1</v>
      </c>
      <c r="F543" s="121">
        <v>1</v>
      </c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>
        <v>1</v>
      </c>
      <c r="AL543" s="121"/>
      <c r="AM543" s="121"/>
      <c r="AN543" s="121"/>
      <c r="AO543" s="121"/>
      <c r="AP543" s="121"/>
      <c r="AQ543" s="121"/>
      <c r="AR543" s="121">
        <v>1</v>
      </c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21">
        <v>1</v>
      </c>
      <c r="F553" s="121"/>
      <c r="G553" s="121"/>
      <c r="H553" s="121"/>
      <c r="I553" s="121">
        <v>1</v>
      </c>
      <c r="J553" s="121"/>
      <c r="K553" s="121">
        <v>1</v>
      </c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customHeight="1" x14ac:dyDescent="0.2">
      <c r="A558" s="65">
        <v>546</v>
      </c>
      <c r="B558" s="6" t="s">
        <v>953</v>
      </c>
      <c r="C558" s="66" t="s">
        <v>951</v>
      </c>
      <c r="D558" s="66"/>
      <c r="E558" s="121">
        <v>1</v>
      </c>
      <c r="F558" s="121">
        <v>1</v>
      </c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>
        <v>1</v>
      </c>
      <c r="U558" s="121"/>
      <c r="V558" s="121">
        <v>1</v>
      </c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>
        <v>1</v>
      </c>
      <c r="AQ558" s="121"/>
      <c r="AR558" s="121">
        <v>1</v>
      </c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customHeight="1" x14ac:dyDescent="0.2">
      <c r="A560" s="65">
        <v>548</v>
      </c>
      <c r="B560" s="6" t="s">
        <v>956</v>
      </c>
      <c r="C560" s="66" t="s">
        <v>955</v>
      </c>
      <c r="D560" s="66"/>
      <c r="E560" s="121">
        <v>1</v>
      </c>
      <c r="F560" s="121">
        <v>1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1</v>
      </c>
      <c r="AL560" s="121"/>
      <c r="AM560" s="121"/>
      <c r="AN560" s="121"/>
      <c r="AO560" s="121"/>
      <c r="AP560" s="121"/>
      <c r="AQ560" s="121"/>
      <c r="AR560" s="121">
        <v>1</v>
      </c>
      <c r="AS560" s="121"/>
      <c r="AT560" s="121"/>
      <c r="AU560" s="119"/>
      <c r="AV560" s="119"/>
    </row>
    <row r="561" spans="1:48" s="118" customFormat="1" ht="25.7" customHeight="1" x14ac:dyDescent="0.2">
      <c r="A561" s="65">
        <v>549</v>
      </c>
      <c r="B561" s="6" t="s">
        <v>957</v>
      </c>
      <c r="C561" s="66" t="s">
        <v>955</v>
      </c>
      <c r="D561" s="66"/>
      <c r="E561" s="121">
        <v>3</v>
      </c>
      <c r="F561" s="121">
        <v>3</v>
      </c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3</v>
      </c>
      <c r="AL561" s="121"/>
      <c r="AM561" s="121"/>
      <c r="AN561" s="121"/>
      <c r="AO561" s="121"/>
      <c r="AP561" s="121">
        <v>1</v>
      </c>
      <c r="AQ561" s="121"/>
      <c r="AR561" s="121">
        <v>3</v>
      </c>
      <c r="AS561" s="121"/>
      <c r="AT561" s="121"/>
      <c r="AU561" s="119"/>
      <c r="AV561" s="119"/>
    </row>
    <row r="562" spans="1:48" s="118" customFormat="1" ht="25.7" customHeight="1" x14ac:dyDescent="0.2">
      <c r="A562" s="65">
        <v>550</v>
      </c>
      <c r="B562" s="6" t="s">
        <v>958</v>
      </c>
      <c r="C562" s="66" t="s">
        <v>955</v>
      </c>
      <c r="D562" s="66"/>
      <c r="E562" s="121">
        <v>1</v>
      </c>
      <c r="F562" s="121">
        <v>1</v>
      </c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>
        <v>1</v>
      </c>
      <c r="AL562" s="121"/>
      <c r="AM562" s="121"/>
      <c r="AN562" s="121"/>
      <c r="AO562" s="121"/>
      <c r="AP562" s="121">
        <v>1</v>
      </c>
      <c r="AQ562" s="121"/>
      <c r="AR562" s="121"/>
      <c r="AS562" s="121">
        <v>1</v>
      </c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customHeight="1" x14ac:dyDescent="0.2">
      <c r="A564" s="65">
        <v>552</v>
      </c>
      <c r="B564" s="6" t="s">
        <v>960</v>
      </c>
      <c r="C564" s="66" t="s">
        <v>961</v>
      </c>
      <c r="D564" s="66"/>
      <c r="E564" s="121">
        <v>1</v>
      </c>
      <c r="F564" s="121">
        <v>1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1">
        <v>5</v>
      </c>
      <c r="F573" s="121">
        <v>5</v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>
        <v>3</v>
      </c>
      <c r="U573" s="121"/>
      <c r="V573" s="121"/>
      <c r="W573" s="121"/>
      <c r="X573" s="121">
        <v>3</v>
      </c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2</v>
      </c>
      <c r="AL573" s="121"/>
      <c r="AM573" s="121"/>
      <c r="AN573" s="121"/>
      <c r="AO573" s="121"/>
      <c r="AP573" s="121"/>
      <c r="AQ573" s="121"/>
      <c r="AR573" s="121">
        <v>4</v>
      </c>
      <c r="AS573" s="121">
        <v>2</v>
      </c>
      <c r="AT573" s="121"/>
      <c r="AU573" s="119"/>
      <c r="AV573" s="119"/>
    </row>
    <row r="574" spans="1:48" s="118" customFormat="1" ht="12.95" customHeight="1" x14ac:dyDescent="0.2">
      <c r="A574" s="65">
        <v>562</v>
      </c>
      <c r="B574" s="6" t="s">
        <v>972</v>
      </c>
      <c r="C574" s="66" t="s">
        <v>970</v>
      </c>
      <c r="D574" s="66"/>
      <c r="E574" s="121">
        <v>2</v>
      </c>
      <c r="F574" s="121">
        <v>2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21"/>
      <c r="AM574" s="121"/>
      <c r="AN574" s="121"/>
      <c r="AO574" s="121"/>
      <c r="AP574" s="121"/>
      <c r="AQ574" s="121"/>
      <c r="AR574" s="121">
        <v>1</v>
      </c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94</v>
      </c>
      <c r="F575" s="119">
        <f t="shared" si="12"/>
        <v>78</v>
      </c>
      <c r="G575" s="119">
        <f t="shared" si="12"/>
        <v>0</v>
      </c>
      <c r="H575" s="119">
        <f t="shared" si="12"/>
        <v>0</v>
      </c>
      <c r="I575" s="119">
        <f t="shared" si="12"/>
        <v>16</v>
      </c>
      <c r="J575" s="119">
        <f t="shared" si="12"/>
        <v>0</v>
      </c>
      <c r="K575" s="119">
        <f t="shared" si="12"/>
        <v>12</v>
      </c>
      <c r="L575" s="119">
        <f t="shared" si="12"/>
        <v>0</v>
      </c>
      <c r="M575" s="119">
        <f t="shared" si="12"/>
        <v>0</v>
      </c>
      <c r="N575" s="119">
        <f t="shared" si="12"/>
        <v>2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2</v>
      </c>
      <c r="S575" s="119">
        <f t="shared" si="12"/>
        <v>0</v>
      </c>
      <c r="T575" s="119">
        <f t="shared" si="12"/>
        <v>6</v>
      </c>
      <c r="U575" s="119">
        <f t="shared" si="12"/>
        <v>0</v>
      </c>
      <c r="V575" s="119">
        <f t="shared" si="12"/>
        <v>2</v>
      </c>
      <c r="W575" s="119">
        <f t="shared" si="12"/>
        <v>1</v>
      </c>
      <c r="X575" s="119">
        <f t="shared" si="12"/>
        <v>2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1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39</v>
      </c>
      <c r="AI575" s="119">
        <f t="shared" si="12"/>
        <v>0</v>
      </c>
      <c r="AJ575" s="119">
        <f t="shared" si="12"/>
        <v>0</v>
      </c>
      <c r="AK575" s="119">
        <f t="shared" si="12"/>
        <v>32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5</v>
      </c>
      <c r="AS575" s="119">
        <f t="shared" si="12"/>
        <v>6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94</v>
      </c>
      <c r="F576" s="119">
        <f t="shared" si="13"/>
        <v>78</v>
      </c>
      <c r="G576" s="119">
        <f t="shared" si="13"/>
        <v>0</v>
      </c>
      <c r="H576" s="119">
        <f t="shared" si="13"/>
        <v>0</v>
      </c>
      <c r="I576" s="119">
        <f t="shared" si="13"/>
        <v>16</v>
      </c>
      <c r="J576" s="119">
        <f t="shared" si="13"/>
        <v>0</v>
      </c>
      <c r="K576" s="119">
        <f t="shared" si="13"/>
        <v>12</v>
      </c>
      <c r="L576" s="119">
        <f t="shared" si="13"/>
        <v>0</v>
      </c>
      <c r="M576" s="119">
        <f t="shared" si="13"/>
        <v>0</v>
      </c>
      <c r="N576" s="119">
        <f t="shared" si="13"/>
        <v>2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2</v>
      </c>
      <c r="S576" s="119">
        <f t="shared" si="13"/>
        <v>0</v>
      </c>
      <c r="T576" s="119">
        <f t="shared" si="13"/>
        <v>6</v>
      </c>
      <c r="U576" s="119">
        <f t="shared" si="13"/>
        <v>0</v>
      </c>
      <c r="V576" s="119">
        <f t="shared" si="13"/>
        <v>2</v>
      </c>
      <c r="W576" s="119">
        <f t="shared" si="13"/>
        <v>1</v>
      </c>
      <c r="X576" s="119">
        <f t="shared" si="13"/>
        <v>2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1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39</v>
      </c>
      <c r="AI576" s="119">
        <f t="shared" si="13"/>
        <v>0</v>
      </c>
      <c r="AJ576" s="119">
        <f t="shared" si="13"/>
        <v>0</v>
      </c>
      <c r="AK576" s="119">
        <f t="shared" si="13"/>
        <v>32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5</v>
      </c>
      <c r="AS576" s="119">
        <f t="shared" si="13"/>
        <v>6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3</v>
      </c>
      <c r="F582" s="121">
        <v>3</v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3</v>
      </c>
      <c r="AL582" s="121"/>
      <c r="AM582" s="121"/>
      <c r="AN582" s="121"/>
      <c r="AO582" s="121"/>
      <c r="AP582" s="121"/>
      <c r="AQ582" s="121"/>
      <c r="AR582" s="121">
        <v>2</v>
      </c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1</v>
      </c>
      <c r="F583" s="121">
        <v>1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59</v>
      </c>
      <c r="F588" s="121">
        <v>56</v>
      </c>
      <c r="G588" s="121"/>
      <c r="H588" s="121"/>
      <c r="I588" s="121">
        <v>3</v>
      </c>
      <c r="J588" s="121"/>
      <c r="K588" s="121"/>
      <c r="L588" s="121"/>
      <c r="M588" s="121"/>
      <c r="N588" s="121">
        <v>2</v>
      </c>
      <c r="O588" s="121"/>
      <c r="P588" s="121"/>
      <c r="Q588" s="121"/>
      <c r="R588" s="121">
        <v>1</v>
      </c>
      <c r="S588" s="121"/>
      <c r="T588" s="121">
        <v>1</v>
      </c>
      <c r="U588" s="121"/>
      <c r="V588" s="121">
        <v>1</v>
      </c>
      <c r="W588" s="121"/>
      <c r="X588" s="121"/>
      <c r="Y588" s="121"/>
      <c r="Z588" s="121"/>
      <c r="AA588" s="121"/>
      <c r="AB588" s="121">
        <v>1</v>
      </c>
      <c r="AC588" s="121"/>
      <c r="AD588" s="121"/>
      <c r="AE588" s="121"/>
      <c r="AF588" s="121"/>
      <c r="AG588" s="121"/>
      <c r="AH588" s="121">
        <v>36</v>
      </c>
      <c r="AI588" s="121"/>
      <c r="AJ588" s="121"/>
      <c r="AK588" s="121">
        <v>18</v>
      </c>
      <c r="AL588" s="121"/>
      <c r="AM588" s="121"/>
      <c r="AN588" s="121"/>
      <c r="AO588" s="121"/>
      <c r="AP588" s="121"/>
      <c r="AQ588" s="121"/>
      <c r="AR588" s="121"/>
      <c r="AS588" s="121">
        <v>2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9</v>
      </c>
      <c r="F589" s="121">
        <v>9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>
        <v>2</v>
      </c>
      <c r="U589" s="121"/>
      <c r="V589" s="121"/>
      <c r="W589" s="121"/>
      <c r="X589" s="121">
        <v>1</v>
      </c>
      <c r="Y589" s="121">
        <v>1</v>
      </c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7</v>
      </c>
      <c r="AL589" s="121"/>
      <c r="AM589" s="121"/>
      <c r="AN589" s="121"/>
      <c r="AO589" s="121"/>
      <c r="AP589" s="121"/>
      <c r="AQ589" s="121"/>
      <c r="AR589" s="121">
        <v>2</v>
      </c>
      <c r="AS589" s="121">
        <v>2</v>
      </c>
      <c r="AT589" s="121"/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1</v>
      </c>
      <c r="F590" s="121">
        <v>1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1</v>
      </c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18</v>
      </c>
      <c r="F591" s="121">
        <v>5</v>
      </c>
      <c r="G591" s="121"/>
      <c r="H591" s="121"/>
      <c r="I591" s="121">
        <v>13</v>
      </c>
      <c r="J591" s="121"/>
      <c r="K591" s="121">
        <v>12</v>
      </c>
      <c r="L591" s="121"/>
      <c r="M591" s="121"/>
      <c r="N591" s="121"/>
      <c r="O591" s="121"/>
      <c r="P591" s="121"/>
      <c r="Q591" s="121"/>
      <c r="R591" s="121">
        <v>1</v>
      </c>
      <c r="S591" s="121"/>
      <c r="T591" s="121">
        <v>1</v>
      </c>
      <c r="U591" s="121"/>
      <c r="V591" s="121">
        <v>1</v>
      </c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3</v>
      </c>
      <c r="AI591" s="121"/>
      <c r="AJ591" s="121"/>
      <c r="AK591" s="121">
        <v>1</v>
      </c>
      <c r="AL591" s="121"/>
      <c r="AM591" s="121"/>
      <c r="AN591" s="121"/>
      <c r="AO591" s="121"/>
      <c r="AP591" s="121"/>
      <c r="AQ591" s="121"/>
      <c r="AR591" s="121"/>
      <c r="AS591" s="121">
        <v>1</v>
      </c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2</v>
      </c>
      <c r="F592" s="121">
        <v>2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>
        <v>1</v>
      </c>
      <c r="U592" s="121"/>
      <c r="V592" s="121"/>
      <c r="W592" s="121"/>
      <c r="X592" s="121">
        <v>1</v>
      </c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21"/>
      <c r="AM592" s="121"/>
      <c r="AN592" s="121"/>
      <c r="AO592" s="121"/>
      <c r="AP592" s="121"/>
      <c r="AQ592" s="121"/>
      <c r="AR592" s="121">
        <v>1</v>
      </c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customHeight="1" x14ac:dyDescent="0.2">
      <c r="A605" s="65">
        <v>593</v>
      </c>
      <c r="B605" s="6" t="s">
        <v>1015</v>
      </c>
      <c r="C605" s="66" t="s">
        <v>1016</v>
      </c>
      <c r="D605" s="66"/>
      <c r="E605" s="121">
        <v>1</v>
      </c>
      <c r="F605" s="121">
        <v>1</v>
      </c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>
        <v>1</v>
      </c>
      <c r="U605" s="121"/>
      <c r="V605" s="121"/>
      <c r="W605" s="121">
        <v>1</v>
      </c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>
        <v>1</v>
      </c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59</v>
      </c>
      <c r="F640" s="119">
        <f t="shared" si="14"/>
        <v>52</v>
      </c>
      <c r="G640" s="119">
        <f t="shared" si="14"/>
        <v>0</v>
      </c>
      <c r="H640" s="119">
        <f t="shared" si="14"/>
        <v>0</v>
      </c>
      <c r="I640" s="119">
        <f t="shared" si="14"/>
        <v>7</v>
      </c>
      <c r="J640" s="119">
        <f t="shared" si="14"/>
        <v>0</v>
      </c>
      <c r="K640" s="119">
        <f t="shared" si="14"/>
        <v>4</v>
      </c>
      <c r="L640" s="119">
        <f t="shared" si="14"/>
        <v>0</v>
      </c>
      <c r="M640" s="119">
        <f t="shared" si="14"/>
        <v>2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1</v>
      </c>
      <c r="S640" s="119">
        <f t="shared" si="14"/>
        <v>0</v>
      </c>
      <c r="T640" s="119">
        <f t="shared" si="14"/>
        <v>1</v>
      </c>
      <c r="U640" s="119">
        <f t="shared" si="14"/>
        <v>0</v>
      </c>
      <c r="V640" s="119">
        <f t="shared" si="14"/>
        <v>1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9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2</v>
      </c>
      <c r="AI640" s="119">
        <f t="shared" si="14"/>
        <v>0</v>
      </c>
      <c r="AJ640" s="119">
        <f t="shared" si="14"/>
        <v>0</v>
      </c>
      <c r="AK640" s="119">
        <f t="shared" si="14"/>
        <v>40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1</v>
      </c>
      <c r="AQ640" s="119">
        <f t="shared" si="14"/>
        <v>1</v>
      </c>
      <c r="AR640" s="119">
        <f t="shared" si="14"/>
        <v>0</v>
      </c>
      <c r="AS640" s="119">
        <f t="shared" si="14"/>
        <v>0</v>
      </c>
      <c r="AT640" s="119">
        <f t="shared" si="14"/>
        <v>1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customHeight="1" x14ac:dyDescent="0.2">
      <c r="A647" s="65">
        <v>635</v>
      </c>
      <c r="B647" s="6" t="s">
        <v>1074</v>
      </c>
      <c r="C647" s="66" t="s">
        <v>1075</v>
      </c>
      <c r="D647" s="66"/>
      <c r="E647" s="121">
        <v>2</v>
      </c>
      <c r="F647" s="121"/>
      <c r="G647" s="121"/>
      <c r="H647" s="121"/>
      <c r="I647" s="121">
        <v>2</v>
      </c>
      <c r="J647" s="121"/>
      <c r="K647" s="121"/>
      <c r="L647" s="121"/>
      <c r="M647" s="121">
        <v>1</v>
      </c>
      <c r="N647" s="121"/>
      <c r="O647" s="121"/>
      <c r="P647" s="121"/>
      <c r="Q647" s="121"/>
      <c r="R647" s="121">
        <v>1</v>
      </c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customHeight="1" x14ac:dyDescent="0.2">
      <c r="A648" s="65">
        <v>636</v>
      </c>
      <c r="B648" s="6" t="s">
        <v>1076</v>
      </c>
      <c r="C648" s="66" t="s">
        <v>1075</v>
      </c>
      <c r="D648" s="66"/>
      <c r="E648" s="121">
        <v>5</v>
      </c>
      <c r="F648" s="121">
        <v>5</v>
      </c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>
        <v>5</v>
      </c>
      <c r="AL648" s="121"/>
      <c r="AM648" s="121"/>
      <c r="AN648" s="121"/>
      <c r="AO648" s="121"/>
      <c r="AP648" s="121">
        <v>1</v>
      </c>
      <c r="AQ648" s="121">
        <v>1</v>
      </c>
      <c r="AR648" s="121"/>
      <c r="AS648" s="121"/>
      <c r="AT648" s="121"/>
      <c r="AU648" s="119"/>
      <c r="AV648" s="119"/>
    </row>
    <row r="649" spans="1:48" s="118" customFormat="1" ht="25.7" customHeight="1" x14ac:dyDescent="0.2">
      <c r="A649" s="65">
        <v>637</v>
      </c>
      <c r="B649" s="6" t="s">
        <v>1077</v>
      </c>
      <c r="C649" s="66" t="s">
        <v>1075</v>
      </c>
      <c r="D649" s="66"/>
      <c r="E649" s="121">
        <v>1</v>
      </c>
      <c r="F649" s="121">
        <v>1</v>
      </c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>
        <v>1</v>
      </c>
      <c r="AL649" s="121"/>
      <c r="AM649" s="121"/>
      <c r="AN649" s="121"/>
      <c r="AO649" s="121"/>
      <c r="AP649" s="121"/>
      <c r="AQ649" s="121"/>
      <c r="AR649" s="121"/>
      <c r="AS649" s="121"/>
      <c r="AT649" s="121">
        <v>1</v>
      </c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customHeight="1" x14ac:dyDescent="0.2">
      <c r="A653" s="65">
        <v>641</v>
      </c>
      <c r="B653" s="6" t="s">
        <v>2439</v>
      </c>
      <c r="C653" s="66" t="s">
        <v>2440</v>
      </c>
      <c r="D653" s="66"/>
      <c r="E653" s="121">
        <v>1</v>
      </c>
      <c r="F653" s="121">
        <v>1</v>
      </c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>
        <v>1</v>
      </c>
      <c r="U653" s="121"/>
      <c r="V653" s="121">
        <v>1</v>
      </c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48</v>
      </c>
      <c r="F659" s="121">
        <v>43</v>
      </c>
      <c r="G659" s="121"/>
      <c r="H659" s="121"/>
      <c r="I659" s="121">
        <v>5</v>
      </c>
      <c r="J659" s="121"/>
      <c r="K659" s="121">
        <v>4</v>
      </c>
      <c r="L659" s="121"/>
      <c r="M659" s="121">
        <v>1</v>
      </c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>
        <v>9</v>
      </c>
      <c r="AC659" s="121"/>
      <c r="AD659" s="121"/>
      <c r="AE659" s="121"/>
      <c r="AF659" s="121"/>
      <c r="AG659" s="121"/>
      <c r="AH659" s="121"/>
      <c r="AI659" s="121"/>
      <c r="AJ659" s="121"/>
      <c r="AK659" s="121">
        <v>34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1">
        <v>2</v>
      </c>
      <c r="F663" s="121">
        <v>2</v>
      </c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2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93</v>
      </c>
      <c r="F664" s="119">
        <f t="shared" si="15"/>
        <v>47</v>
      </c>
      <c r="G664" s="119">
        <f t="shared" si="15"/>
        <v>0</v>
      </c>
      <c r="H664" s="119">
        <f t="shared" si="15"/>
        <v>0</v>
      </c>
      <c r="I664" s="119">
        <f t="shared" si="15"/>
        <v>46</v>
      </c>
      <c r="J664" s="119">
        <f t="shared" si="15"/>
        <v>0</v>
      </c>
      <c r="K664" s="119">
        <f t="shared" si="15"/>
        <v>19</v>
      </c>
      <c r="L664" s="119">
        <f t="shared" si="15"/>
        <v>0</v>
      </c>
      <c r="M664" s="119">
        <f t="shared" si="15"/>
        <v>0</v>
      </c>
      <c r="N664" s="119">
        <f t="shared" si="15"/>
        <v>2</v>
      </c>
      <c r="O664" s="119">
        <f t="shared" si="15"/>
        <v>7</v>
      </c>
      <c r="P664" s="119">
        <f t="shared" si="15"/>
        <v>0</v>
      </c>
      <c r="Q664" s="119">
        <f t="shared" si="15"/>
        <v>0</v>
      </c>
      <c r="R664" s="119">
        <f t="shared" si="15"/>
        <v>18</v>
      </c>
      <c r="S664" s="119">
        <f t="shared" si="15"/>
        <v>0</v>
      </c>
      <c r="T664" s="119">
        <f t="shared" si="15"/>
        <v>6</v>
      </c>
      <c r="U664" s="119">
        <f t="shared" si="15"/>
        <v>3</v>
      </c>
      <c r="V664" s="119">
        <f t="shared" si="15"/>
        <v>0</v>
      </c>
      <c r="W664" s="119">
        <f t="shared" si="15"/>
        <v>2</v>
      </c>
      <c r="X664" s="119">
        <f t="shared" si="15"/>
        <v>0</v>
      </c>
      <c r="Y664" s="119">
        <f t="shared" si="15"/>
        <v>1</v>
      </c>
      <c r="Z664" s="119">
        <f t="shared" si="15"/>
        <v>0</v>
      </c>
      <c r="AA664" s="119">
        <f t="shared" si="15"/>
        <v>0</v>
      </c>
      <c r="AB664" s="119">
        <f t="shared" si="15"/>
        <v>2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20</v>
      </c>
      <c r="AI664" s="119">
        <f t="shared" si="15"/>
        <v>0</v>
      </c>
      <c r="AJ664" s="119">
        <f t="shared" si="15"/>
        <v>0</v>
      </c>
      <c r="AK664" s="119">
        <f t="shared" si="15"/>
        <v>16</v>
      </c>
      <c r="AL664" s="119">
        <f t="shared" si="15"/>
        <v>3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20</v>
      </c>
      <c r="AS664" s="119">
        <f t="shared" si="15"/>
        <v>5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7</v>
      </c>
      <c r="F671" s="121">
        <v>5</v>
      </c>
      <c r="G671" s="121"/>
      <c r="H671" s="121"/>
      <c r="I671" s="121">
        <v>2</v>
      </c>
      <c r="J671" s="121"/>
      <c r="K671" s="121">
        <v>2</v>
      </c>
      <c r="L671" s="121"/>
      <c r="M671" s="121"/>
      <c r="N671" s="121"/>
      <c r="O671" s="121"/>
      <c r="P671" s="121"/>
      <c r="Q671" s="121"/>
      <c r="R671" s="121"/>
      <c r="S671" s="121"/>
      <c r="T671" s="121">
        <v>1</v>
      </c>
      <c r="U671" s="121"/>
      <c r="V671" s="121"/>
      <c r="W671" s="121"/>
      <c r="X671" s="121"/>
      <c r="Y671" s="121">
        <v>1</v>
      </c>
      <c r="Z671" s="121"/>
      <c r="AA671" s="121"/>
      <c r="AB671" s="121"/>
      <c r="AC671" s="121"/>
      <c r="AD671" s="121"/>
      <c r="AE671" s="121"/>
      <c r="AF671" s="121"/>
      <c r="AG671" s="121"/>
      <c r="AH671" s="121">
        <v>2</v>
      </c>
      <c r="AI671" s="121"/>
      <c r="AJ671" s="121"/>
      <c r="AK671" s="121">
        <v>2</v>
      </c>
      <c r="AL671" s="121"/>
      <c r="AM671" s="121"/>
      <c r="AN671" s="121"/>
      <c r="AO671" s="121"/>
      <c r="AP671" s="121"/>
      <c r="AQ671" s="121"/>
      <c r="AR671" s="121"/>
      <c r="AS671" s="121">
        <v>1</v>
      </c>
      <c r="AT671" s="121"/>
      <c r="AU671" s="119"/>
      <c r="AV671" s="119"/>
    </row>
    <row r="672" spans="1:48" s="118" customFormat="1" ht="45.4" customHeight="1" x14ac:dyDescent="0.2">
      <c r="A672" s="65">
        <v>660</v>
      </c>
      <c r="B672" s="6" t="s">
        <v>1104</v>
      </c>
      <c r="C672" s="66" t="s">
        <v>1102</v>
      </c>
      <c r="D672" s="66"/>
      <c r="E672" s="121">
        <v>1</v>
      </c>
      <c r="F672" s="121">
        <v>1</v>
      </c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>
        <v>1</v>
      </c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4</v>
      </c>
      <c r="F677" s="121">
        <v>2</v>
      </c>
      <c r="G677" s="121"/>
      <c r="H677" s="121"/>
      <c r="I677" s="121">
        <v>2</v>
      </c>
      <c r="J677" s="121"/>
      <c r="K677" s="121"/>
      <c r="L677" s="121"/>
      <c r="M677" s="121"/>
      <c r="N677" s="121">
        <v>2</v>
      </c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>
        <v>1</v>
      </c>
      <c r="AC677" s="121"/>
      <c r="AD677" s="121"/>
      <c r="AE677" s="121"/>
      <c r="AF677" s="121"/>
      <c r="AG677" s="121"/>
      <c r="AH677" s="121"/>
      <c r="AI677" s="121"/>
      <c r="AJ677" s="121"/>
      <c r="AK677" s="121">
        <v>1</v>
      </c>
      <c r="AL677" s="121"/>
      <c r="AM677" s="121"/>
      <c r="AN677" s="121"/>
      <c r="AO677" s="121"/>
      <c r="AP677" s="121"/>
      <c r="AQ677" s="121"/>
      <c r="AR677" s="121">
        <v>1</v>
      </c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7</v>
      </c>
      <c r="F678" s="121">
        <v>7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>
        <v>2</v>
      </c>
      <c r="U678" s="121"/>
      <c r="V678" s="121"/>
      <c r="W678" s="121">
        <v>2</v>
      </c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5</v>
      </c>
      <c r="AL678" s="121"/>
      <c r="AM678" s="121"/>
      <c r="AN678" s="121"/>
      <c r="AO678" s="121"/>
      <c r="AP678" s="121"/>
      <c r="AQ678" s="121"/>
      <c r="AR678" s="121">
        <v>3</v>
      </c>
      <c r="AS678" s="121">
        <v>1</v>
      </c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customHeight="1" x14ac:dyDescent="0.2">
      <c r="A712" s="65">
        <v>700</v>
      </c>
      <c r="B712" s="6" t="s">
        <v>1160</v>
      </c>
      <c r="C712" s="66" t="s">
        <v>1161</v>
      </c>
      <c r="D712" s="66"/>
      <c r="E712" s="121">
        <v>3</v>
      </c>
      <c r="F712" s="121"/>
      <c r="G712" s="121"/>
      <c r="H712" s="121"/>
      <c r="I712" s="121">
        <v>3</v>
      </c>
      <c r="J712" s="121"/>
      <c r="K712" s="121"/>
      <c r="L712" s="121"/>
      <c r="M712" s="121"/>
      <c r="N712" s="121"/>
      <c r="O712" s="121">
        <v>3</v>
      </c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customHeight="1" x14ac:dyDescent="0.2">
      <c r="A713" s="65">
        <v>701</v>
      </c>
      <c r="B713" s="6" t="s">
        <v>1162</v>
      </c>
      <c r="C713" s="66" t="s">
        <v>1161</v>
      </c>
      <c r="D713" s="66"/>
      <c r="E713" s="121">
        <v>1</v>
      </c>
      <c r="F713" s="121">
        <v>1</v>
      </c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>
        <v>1</v>
      </c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customHeight="1" x14ac:dyDescent="0.2">
      <c r="A715" s="65">
        <v>703</v>
      </c>
      <c r="B715" s="6">
        <v>356</v>
      </c>
      <c r="C715" s="66" t="s">
        <v>1164</v>
      </c>
      <c r="D715" s="66"/>
      <c r="E715" s="121">
        <v>4</v>
      </c>
      <c r="F715" s="121"/>
      <c r="G715" s="121"/>
      <c r="H715" s="121"/>
      <c r="I715" s="121">
        <v>4</v>
      </c>
      <c r="J715" s="121"/>
      <c r="K715" s="121"/>
      <c r="L715" s="121"/>
      <c r="M715" s="121"/>
      <c r="N715" s="121"/>
      <c r="O715" s="121">
        <v>4</v>
      </c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customHeight="1" x14ac:dyDescent="0.2">
      <c r="A716" s="65">
        <v>704</v>
      </c>
      <c r="B716" s="6" t="s">
        <v>1165</v>
      </c>
      <c r="C716" s="66" t="s">
        <v>1166</v>
      </c>
      <c r="D716" s="66"/>
      <c r="E716" s="121">
        <v>2</v>
      </c>
      <c r="F716" s="121">
        <v>2</v>
      </c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>
        <v>2</v>
      </c>
      <c r="AL716" s="121"/>
      <c r="AM716" s="121"/>
      <c r="AN716" s="121"/>
      <c r="AO716" s="121"/>
      <c r="AP716" s="121"/>
      <c r="AQ716" s="121"/>
      <c r="AR716" s="121">
        <v>2</v>
      </c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customHeight="1" x14ac:dyDescent="0.2">
      <c r="A718" s="65">
        <v>706</v>
      </c>
      <c r="B718" s="6" t="s">
        <v>1168</v>
      </c>
      <c r="C718" s="66" t="s">
        <v>1166</v>
      </c>
      <c r="D718" s="66"/>
      <c r="E718" s="121">
        <v>1</v>
      </c>
      <c r="F718" s="121">
        <v>1</v>
      </c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>
        <v>1</v>
      </c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9</v>
      </c>
      <c r="F719" s="121">
        <v>3</v>
      </c>
      <c r="G719" s="121"/>
      <c r="H719" s="121"/>
      <c r="I719" s="121">
        <v>6</v>
      </c>
      <c r="J719" s="121"/>
      <c r="K719" s="121">
        <v>2</v>
      </c>
      <c r="L719" s="121"/>
      <c r="M719" s="121"/>
      <c r="N719" s="121"/>
      <c r="O719" s="121"/>
      <c r="P719" s="121"/>
      <c r="Q719" s="121"/>
      <c r="R719" s="121">
        <v>4</v>
      </c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2</v>
      </c>
      <c r="AI719" s="121"/>
      <c r="AJ719" s="121"/>
      <c r="AK719" s="121">
        <v>1</v>
      </c>
      <c r="AL719" s="121"/>
      <c r="AM719" s="121"/>
      <c r="AN719" s="121"/>
      <c r="AO719" s="121"/>
      <c r="AP719" s="121"/>
      <c r="AQ719" s="121"/>
      <c r="AR719" s="121">
        <v>2</v>
      </c>
      <c r="AS719" s="121">
        <v>1</v>
      </c>
      <c r="AT719" s="121"/>
      <c r="AU719" s="119"/>
      <c r="AV719" s="119"/>
    </row>
    <row r="720" spans="1:48" s="118" customFormat="1" ht="33.950000000000003" customHeight="1" x14ac:dyDescent="0.2">
      <c r="A720" s="65">
        <v>708</v>
      </c>
      <c r="B720" s="6" t="s">
        <v>1171</v>
      </c>
      <c r="C720" s="66" t="s">
        <v>1170</v>
      </c>
      <c r="D720" s="66"/>
      <c r="E720" s="121">
        <v>4</v>
      </c>
      <c r="F720" s="121">
        <v>1</v>
      </c>
      <c r="G720" s="121"/>
      <c r="H720" s="121"/>
      <c r="I720" s="121">
        <v>3</v>
      </c>
      <c r="J720" s="121"/>
      <c r="K720" s="121">
        <v>1</v>
      </c>
      <c r="L720" s="121"/>
      <c r="M720" s="121"/>
      <c r="N720" s="121"/>
      <c r="O720" s="121"/>
      <c r="P720" s="121"/>
      <c r="Q720" s="121"/>
      <c r="R720" s="121">
        <v>2</v>
      </c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>
        <v>1</v>
      </c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>
        <v>1</v>
      </c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19</v>
      </c>
      <c r="F721" s="121">
        <v>9</v>
      </c>
      <c r="G721" s="121"/>
      <c r="H721" s="121"/>
      <c r="I721" s="121">
        <v>10</v>
      </c>
      <c r="J721" s="121"/>
      <c r="K721" s="121"/>
      <c r="L721" s="121"/>
      <c r="M721" s="121"/>
      <c r="N721" s="121"/>
      <c r="O721" s="121"/>
      <c r="P721" s="121"/>
      <c r="Q721" s="121"/>
      <c r="R721" s="121">
        <v>10</v>
      </c>
      <c r="S721" s="121"/>
      <c r="T721" s="121">
        <v>3</v>
      </c>
      <c r="U721" s="121">
        <v>3</v>
      </c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>
        <v>2</v>
      </c>
      <c r="AI721" s="121"/>
      <c r="AJ721" s="121"/>
      <c r="AK721" s="121">
        <v>2</v>
      </c>
      <c r="AL721" s="121">
        <v>2</v>
      </c>
      <c r="AM721" s="121"/>
      <c r="AN721" s="121"/>
      <c r="AO721" s="121"/>
      <c r="AP721" s="121"/>
      <c r="AQ721" s="121"/>
      <c r="AR721" s="121">
        <v>8</v>
      </c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30</v>
      </c>
      <c r="F722" s="121">
        <v>14</v>
      </c>
      <c r="G722" s="121"/>
      <c r="H722" s="121"/>
      <c r="I722" s="121">
        <v>16</v>
      </c>
      <c r="J722" s="121"/>
      <c r="K722" s="121">
        <v>14</v>
      </c>
      <c r="L722" s="121"/>
      <c r="M722" s="121"/>
      <c r="N722" s="121"/>
      <c r="O722" s="121"/>
      <c r="P722" s="121"/>
      <c r="Q722" s="121"/>
      <c r="R722" s="121">
        <v>2</v>
      </c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12</v>
      </c>
      <c r="AI722" s="121"/>
      <c r="AJ722" s="121"/>
      <c r="AK722" s="121">
        <v>1</v>
      </c>
      <c r="AL722" s="121">
        <v>1</v>
      </c>
      <c r="AM722" s="121"/>
      <c r="AN722" s="121"/>
      <c r="AO722" s="121"/>
      <c r="AP722" s="121"/>
      <c r="AQ722" s="121"/>
      <c r="AR722" s="121">
        <v>3</v>
      </c>
      <c r="AS722" s="121">
        <v>2</v>
      </c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1174</v>
      </c>
      <c r="C723" s="66" t="s">
        <v>1175</v>
      </c>
      <c r="D723" s="66"/>
      <c r="E723" s="121">
        <v>1</v>
      </c>
      <c r="F723" s="121">
        <v>1</v>
      </c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>
        <v>1</v>
      </c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150</v>
      </c>
      <c r="F740" s="119">
        <f t="shared" si="17"/>
        <v>29</v>
      </c>
      <c r="G740" s="119">
        <f t="shared" si="17"/>
        <v>0</v>
      </c>
      <c r="H740" s="119">
        <f t="shared" si="17"/>
        <v>0</v>
      </c>
      <c r="I740" s="119">
        <f t="shared" si="17"/>
        <v>121</v>
      </c>
      <c r="J740" s="119">
        <f t="shared" si="17"/>
        <v>0</v>
      </c>
      <c r="K740" s="119">
        <f t="shared" si="17"/>
        <v>108</v>
      </c>
      <c r="L740" s="119">
        <f t="shared" si="17"/>
        <v>0</v>
      </c>
      <c r="M740" s="119">
        <f t="shared" si="17"/>
        <v>2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1</v>
      </c>
      <c r="R740" s="119">
        <f t="shared" si="17"/>
        <v>10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1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25</v>
      </c>
      <c r="AI740" s="119">
        <f t="shared" si="17"/>
        <v>0</v>
      </c>
      <c r="AJ740" s="119">
        <f t="shared" si="17"/>
        <v>0</v>
      </c>
      <c r="AK740" s="119">
        <f t="shared" si="17"/>
        <v>2</v>
      </c>
      <c r="AL740" s="119">
        <f t="shared" si="17"/>
        <v>0</v>
      </c>
      <c r="AM740" s="119">
        <f t="shared" si="17"/>
        <v>1</v>
      </c>
      <c r="AN740" s="119">
        <f t="shared" si="17"/>
        <v>1</v>
      </c>
      <c r="AO740" s="119">
        <f t="shared" si="17"/>
        <v>0</v>
      </c>
      <c r="AP740" s="119">
        <f t="shared" si="17"/>
        <v>10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1</v>
      </c>
    </row>
    <row r="741" spans="1:48" s="118" customFormat="1" ht="12.95" customHeight="1" x14ac:dyDescent="0.2">
      <c r="A741" s="65">
        <v>729</v>
      </c>
      <c r="B741" s="6" t="s">
        <v>1200</v>
      </c>
      <c r="C741" s="66" t="s">
        <v>1201</v>
      </c>
      <c r="D741" s="66"/>
      <c r="E741" s="121">
        <v>1</v>
      </c>
      <c r="F741" s="121"/>
      <c r="G741" s="121"/>
      <c r="H741" s="121"/>
      <c r="I741" s="121">
        <v>1</v>
      </c>
      <c r="J741" s="121"/>
      <c r="K741" s="121"/>
      <c r="L741" s="121"/>
      <c r="M741" s="121"/>
      <c r="N741" s="121"/>
      <c r="O741" s="121"/>
      <c r="P741" s="121"/>
      <c r="Q741" s="121"/>
      <c r="R741" s="121">
        <v>1</v>
      </c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customHeight="1" x14ac:dyDescent="0.2">
      <c r="A742" s="65">
        <v>730</v>
      </c>
      <c r="B742" s="6" t="s">
        <v>1202</v>
      </c>
      <c r="C742" s="66" t="s">
        <v>1201</v>
      </c>
      <c r="D742" s="66"/>
      <c r="E742" s="121">
        <v>1</v>
      </c>
      <c r="F742" s="121"/>
      <c r="G742" s="121"/>
      <c r="H742" s="121"/>
      <c r="I742" s="121">
        <v>1</v>
      </c>
      <c r="J742" s="121"/>
      <c r="K742" s="121"/>
      <c r="L742" s="121"/>
      <c r="M742" s="121"/>
      <c r="N742" s="121"/>
      <c r="O742" s="121"/>
      <c r="P742" s="121"/>
      <c r="Q742" s="121"/>
      <c r="R742" s="121">
        <v>1</v>
      </c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customHeight="1" x14ac:dyDescent="0.2">
      <c r="A747" s="65">
        <v>735</v>
      </c>
      <c r="B747" s="6" t="s">
        <v>1209</v>
      </c>
      <c r="C747" s="66" t="s">
        <v>1208</v>
      </c>
      <c r="D747" s="66"/>
      <c r="E747" s="121">
        <v>1</v>
      </c>
      <c r="F747" s="121">
        <v>1</v>
      </c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>
        <v>1</v>
      </c>
      <c r="AL747" s="121"/>
      <c r="AM747" s="121"/>
      <c r="AN747" s="121"/>
      <c r="AO747" s="121"/>
      <c r="AP747" s="121">
        <v>1</v>
      </c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16</v>
      </c>
      <c r="F754" s="121">
        <v>1</v>
      </c>
      <c r="G754" s="121"/>
      <c r="H754" s="121"/>
      <c r="I754" s="121">
        <v>15</v>
      </c>
      <c r="J754" s="121"/>
      <c r="K754" s="121">
        <v>10</v>
      </c>
      <c r="L754" s="121"/>
      <c r="M754" s="121">
        <v>1</v>
      </c>
      <c r="N754" s="121"/>
      <c r="O754" s="121"/>
      <c r="P754" s="121"/>
      <c r="Q754" s="121"/>
      <c r="R754" s="121">
        <v>4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>
        <v>1</v>
      </c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101</v>
      </c>
      <c r="F756" s="121">
        <v>2</v>
      </c>
      <c r="G756" s="121"/>
      <c r="H756" s="121"/>
      <c r="I756" s="121">
        <v>99</v>
      </c>
      <c r="J756" s="121"/>
      <c r="K756" s="121">
        <v>98</v>
      </c>
      <c r="L756" s="121"/>
      <c r="M756" s="121"/>
      <c r="N756" s="121"/>
      <c r="O756" s="121"/>
      <c r="P756" s="121"/>
      <c r="Q756" s="121">
        <v>1</v>
      </c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>
        <v>1</v>
      </c>
      <c r="AI756" s="121"/>
      <c r="AJ756" s="121"/>
      <c r="AK756" s="121">
        <v>1</v>
      </c>
      <c r="AL756" s="121"/>
      <c r="AM756" s="121"/>
      <c r="AN756" s="121"/>
      <c r="AO756" s="121"/>
      <c r="AP756" s="121">
        <v>1</v>
      </c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3</v>
      </c>
      <c r="F758" s="121">
        <v>1</v>
      </c>
      <c r="G758" s="121"/>
      <c r="H758" s="121"/>
      <c r="I758" s="121">
        <v>2</v>
      </c>
      <c r="J758" s="121"/>
      <c r="K758" s="121"/>
      <c r="L758" s="121"/>
      <c r="M758" s="121">
        <v>1</v>
      </c>
      <c r="N758" s="121"/>
      <c r="O758" s="121"/>
      <c r="P758" s="121"/>
      <c r="Q758" s="121"/>
      <c r="R758" s="121">
        <v>1</v>
      </c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>
        <v>1</v>
      </c>
      <c r="AN758" s="121">
        <v>1</v>
      </c>
      <c r="AO758" s="121"/>
      <c r="AP758" s="121">
        <v>1</v>
      </c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5</v>
      </c>
      <c r="F759" s="121">
        <v>4</v>
      </c>
      <c r="G759" s="121"/>
      <c r="H759" s="121"/>
      <c r="I759" s="121">
        <v>1</v>
      </c>
      <c r="J759" s="121"/>
      <c r="K759" s="121"/>
      <c r="L759" s="121"/>
      <c r="M759" s="121"/>
      <c r="N759" s="121"/>
      <c r="O759" s="121"/>
      <c r="P759" s="121"/>
      <c r="Q759" s="121"/>
      <c r="R759" s="121">
        <v>1</v>
      </c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>
        <v>1</v>
      </c>
      <c r="AE759" s="121"/>
      <c r="AF759" s="121"/>
      <c r="AG759" s="121"/>
      <c r="AH759" s="121">
        <v>3</v>
      </c>
      <c r="AI759" s="121"/>
      <c r="AJ759" s="121"/>
      <c r="AK759" s="121"/>
      <c r="AL759" s="121"/>
      <c r="AM759" s="121"/>
      <c r="AN759" s="121"/>
      <c r="AO759" s="121"/>
      <c r="AP759" s="121">
        <v>4</v>
      </c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customHeight="1" x14ac:dyDescent="0.2">
      <c r="A777" s="65">
        <v>765</v>
      </c>
      <c r="B777" s="6" t="s">
        <v>1247</v>
      </c>
      <c r="C777" s="66" t="s">
        <v>706</v>
      </c>
      <c r="D777" s="66"/>
      <c r="E777" s="119">
        <v>1</v>
      </c>
      <c r="F777" s="121">
        <v>1</v>
      </c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>
        <v>1</v>
      </c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17</v>
      </c>
      <c r="F779" s="121">
        <v>17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17</v>
      </c>
      <c r="AI779" s="121"/>
      <c r="AJ779" s="121"/>
      <c r="AK779" s="121"/>
      <c r="AL779" s="121"/>
      <c r="AM779" s="121"/>
      <c r="AN779" s="121"/>
      <c r="AO779" s="121"/>
      <c r="AP779" s="121">
        <v>2</v>
      </c>
      <c r="AQ779" s="121"/>
      <c r="AR779" s="121"/>
      <c r="AS779" s="121"/>
      <c r="AT779" s="121"/>
      <c r="AU779" s="119"/>
      <c r="AV779" s="119">
        <v>1</v>
      </c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4</v>
      </c>
      <c r="F788" s="121">
        <v>2</v>
      </c>
      <c r="G788" s="121"/>
      <c r="H788" s="121"/>
      <c r="I788" s="121">
        <v>2</v>
      </c>
      <c r="J788" s="121"/>
      <c r="K788" s="121"/>
      <c r="L788" s="121"/>
      <c r="M788" s="121"/>
      <c r="N788" s="121"/>
      <c r="O788" s="121"/>
      <c r="P788" s="121"/>
      <c r="Q788" s="121"/>
      <c r="R788" s="121">
        <v>2</v>
      </c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2</v>
      </c>
      <c r="AI788" s="121"/>
      <c r="AJ788" s="121"/>
      <c r="AK788" s="121"/>
      <c r="AL788" s="121"/>
      <c r="AM788" s="121"/>
      <c r="AN788" s="121"/>
      <c r="AO788" s="121"/>
      <c r="AP788" s="121">
        <v>1</v>
      </c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26</v>
      </c>
      <c r="F795" s="119">
        <f t="shared" si="18"/>
        <v>15</v>
      </c>
      <c r="G795" s="119">
        <f t="shared" si="18"/>
        <v>0</v>
      </c>
      <c r="H795" s="119">
        <f t="shared" si="18"/>
        <v>0</v>
      </c>
      <c r="I795" s="119">
        <f t="shared" si="18"/>
        <v>11</v>
      </c>
      <c r="J795" s="119">
        <f t="shared" si="18"/>
        <v>0</v>
      </c>
      <c r="K795" s="119">
        <f t="shared" si="18"/>
        <v>3</v>
      </c>
      <c r="L795" s="119">
        <f t="shared" si="18"/>
        <v>0</v>
      </c>
      <c r="M795" s="119">
        <f t="shared" si="18"/>
        <v>1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1</v>
      </c>
      <c r="R795" s="119">
        <f t="shared" si="18"/>
        <v>6</v>
      </c>
      <c r="S795" s="119">
        <f t="shared" si="18"/>
        <v>0</v>
      </c>
      <c r="T795" s="119">
        <f t="shared" si="18"/>
        <v>3</v>
      </c>
      <c r="U795" s="119">
        <f t="shared" si="18"/>
        <v>0</v>
      </c>
      <c r="V795" s="119">
        <f t="shared" si="18"/>
        <v>2</v>
      </c>
      <c r="W795" s="119">
        <f t="shared" si="18"/>
        <v>0</v>
      </c>
      <c r="X795" s="119">
        <f t="shared" si="18"/>
        <v>0</v>
      </c>
      <c r="Y795" s="119">
        <f t="shared" si="18"/>
        <v>1</v>
      </c>
      <c r="Z795" s="119">
        <f t="shared" si="18"/>
        <v>0</v>
      </c>
      <c r="AA795" s="119">
        <f t="shared" si="18"/>
        <v>0</v>
      </c>
      <c r="AB795" s="119">
        <f t="shared" si="18"/>
        <v>1</v>
      </c>
      <c r="AC795" s="119">
        <f t="shared" si="18"/>
        <v>0</v>
      </c>
      <c r="AD795" s="119">
        <f t="shared" si="18"/>
        <v>4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1</v>
      </c>
      <c r="AI795" s="119">
        <f t="shared" si="18"/>
        <v>0</v>
      </c>
      <c r="AJ795" s="119">
        <f t="shared" si="18"/>
        <v>0</v>
      </c>
      <c r="AK795" s="119">
        <f t="shared" si="18"/>
        <v>6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1</v>
      </c>
      <c r="AR795" s="119">
        <f t="shared" si="18"/>
        <v>0</v>
      </c>
      <c r="AS795" s="119">
        <f t="shared" si="18"/>
        <v>3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21">
        <v>1</v>
      </c>
      <c r="F821" s="121">
        <v>1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>
        <v>1</v>
      </c>
      <c r="U821" s="121"/>
      <c r="V821" s="121">
        <v>1</v>
      </c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5</v>
      </c>
      <c r="F825" s="121">
        <v>3</v>
      </c>
      <c r="G825" s="121"/>
      <c r="H825" s="121"/>
      <c r="I825" s="121">
        <v>2</v>
      </c>
      <c r="J825" s="121"/>
      <c r="K825" s="121">
        <v>2</v>
      </c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>
        <v>1</v>
      </c>
      <c r="AI825" s="121"/>
      <c r="AJ825" s="121"/>
      <c r="AK825" s="121">
        <v>2</v>
      </c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21">
        <v>3</v>
      </c>
      <c r="F827" s="121">
        <v>2</v>
      </c>
      <c r="G827" s="121"/>
      <c r="H827" s="121"/>
      <c r="I827" s="121">
        <v>1</v>
      </c>
      <c r="J827" s="121"/>
      <c r="K827" s="121">
        <v>1</v>
      </c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>
        <v>2</v>
      </c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1">
        <v>1</v>
      </c>
      <c r="F828" s="121"/>
      <c r="G828" s="121"/>
      <c r="H828" s="121"/>
      <c r="I828" s="121">
        <v>1</v>
      </c>
      <c r="J828" s="121"/>
      <c r="K828" s="121"/>
      <c r="L828" s="121"/>
      <c r="M828" s="121"/>
      <c r="N828" s="121"/>
      <c r="O828" s="121"/>
      <c r="P828" s="121"/>
      <c r="Q828" s="121">
        <v>1</v>
      </c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customHeight="1" x14ac:dyDescent="0.2">
      <c r="A835" s="65">
        <v>823</v>
      </c>
      <c r="B835" s="6" t="s">
        <v>1327</v>
      </c>
      <c r="C835" s="66" t="s">
        <v>1328</v>
      </c>
      <c r="D835" s="66"/>
      <c r="E835" s="121">
        <v>1</v>
      </c>
      <c r="F835" s="121"/>
      <c r="G835" s="121"/>
      <c r="H835" s="121"/>
      <c r="I835" s="121">
        <v>1</v>
      </c>
      <c r="J835" s="121"/>
      <c r="K835" s="121"/>
      <c r="L835" s="121"/>
      <c r="M835" s="121">
        <v>1</v>
      </c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6</v>
      </c>
      <c r="F836" s="121">
        <v>5</v>
      </c>
      <c r="G836" s="121"/>
      <c r="H836" s="121"/>
      <c r="I836" s="121">
        <v>1</v>
      </c>
      <c r="J836" s="121"/>
      <c r="K836" s="121"/>
      <c r="L836" s="121"/>
      <c r="M836" s="121"/>
      <c r="N836" s="121"/>
      <c r="O836" s="121"/>
      <c r="P836" s="121"/>
      <c r="Q836" s="121"/>
      <c r="R836" s="121">
        <v>1</v>
      </c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>
        <v>1</v>
      </c>
      <c r="AC836" s="121"/>
      <c r="AD836" s="121">
        <v>2</v>
      </c>
      <c r="AE836" s="121"/>
      <c r="AF836" s="121"/>
      <c r="AG836" s="121"/>
      <c r="AH836" s="121"/>
      <c r="AI836" s="121"/>
      <c r="AJ836" s="121"/>
      <c r="AK836" s="121">
        <v>2</v>
      </c>
      <c r="AL836" s="121"/>
      <c r="AM836" s="121"/>
      <c r="AN836" s="121"/>
      <c r="AO836" s="121"/>
      <c r="AP836" s="121"/>
      <c r="AQ836" s="121"/>
      <c r="AR836" s="121"/>
      <c r="AS836" s="121">
        <v>2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4</v>
      </c>
      <c r="F848" s="121">
        <v>3</v>
      </c>
      <c r="G848" s="121"/>
      <c r="H848" s="121"/>
      <c r="I848" s="121">
        <v>1</v>
      </c>
      <c r="J848" s="121"/>
      <c r="K848" s="121"/>
      <c r="L848" s="121"/>
      <c r="M848" s="121"/>
      <c r="N848" s="121"/>
      <c r="O848" s="121"/>
      <c r="P848" s="121"/>
      <c r="Q848" s="121"/>
      <c r="R848" s="121">
        <v>1</v>
      </c>
      <c r="S848" s="121"/>
      <c r="T848" s="121">
        <v>1</v>
      </c>
      <c r="U848" s="121"/>
      <c r="V848" s="121"/>
      <c r="W848" s="121"/>
      <c r="X848" s="121"/>
      <c r="Y848" s="121">
        <v>1</v>
      </c>
      <c r="Z848" s="121"/>
      <c r="AA848" s="121"/>
      <c r="AB848" s="121"/>
      <c r="AC848" s="121"/>
      <c r="AD848" s="121">
        <v>2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>
        <v>1</v>
      </c>
      <c r="AR848" s="121"/>
      <c r="AS848" s="121">
        <v>1</v>
      </c>
      <c r="AT848" s="121"/>
      <c r="AU848" s="119"/>
      <c r="AV848" s="119"/>
    </row>
    <row r="849" spans="1:48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21">
        <v>5</v>
      </c>
      <c r="F849" s="121">
        <v>1</v>
      </c>
      <c r="G849" s="121"/>
      <c r="H849" s="121"/>
      <c r="I849" s="121">
        <v>4</v>
      </c>
      <c r="J849" s="121"/>
      <c r="K849" s="121"/>
      <c r="L849" s="121"/>
      <c r="M849" s="121"/>
      <c r="N849" s="121"/>
      <c r="O849" s="121"/>
      <c r="P849" s="121"/>
      <c r="Q849" s="121"/>
      <c r="R849" s="121">
        <v>4</v>
      </c>
      <c r="S849" s="121"/>
      <c r="T849" s="121">
        <v>1</v>
      </c>
      <c r="U849" s="121"/>
      <c r="V849" s="121">
        <v>1</v>
      </c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77</v>
      </c>
      <c r="F861" s="119">
        <f t="shared" si="19"/>
        <v>76</v>
      </c>
      <c r="G861" s="119">
        <f t="shared" si="19"/>
        <v>0</v>
      </c>
      <c r="H861" s="119">
        <f t="shared" si="19"/>
        <v>0</v>
      </c>
      <c r="I861" s="119">
        <f t="shared" si="19"/>
        <v>1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1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7</v>
      </c>
      <c r="U861" s="119">
        <f t="shared" si="19"/>
        <v>0</v>
      </c>
      <c r="V861" s="119">
        <f t="shared" si="19"/>
        <v>0</v>
      </c>
      <c r="W861" s="119">
        <f t="shared" si="19"/>
        <v>7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1</v>
      </c>
      <c r="AD861" s="119">
        <f t="shared" si="19"/>
        <v>2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7</v>
      </c>
      <c r="AI861" s="119">
        <f t="shared" si="19"/>
        <v>0</v>
      </c>
      <c r="AJ861" s="119">
        <f t="shared" si="19"/>
        <v>0</v>
      </c>
      <c r="AK861" s="119">
        <f t="shared" si="19"/>
        <v>44</v>
      </c>
      <c r="AL861" s="119">
        <f t="shared" si="19"/>
        <v>15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2</v>
      </c>
      <c r="AT861" s="119">
        <f t="shared" si="19"/>
        <v>3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customHeight="1" x14ac:dyDescent="0.2">
      <c r="A863" s="65">
        <v>851</v>
      </c>
      <c r="B863" s="6" t="s">
        <v>1364</v>
      </c>
      <c r="C863" s="66" t="s">
        <v>1363</v>
      </c>
      <c r="D863" s="66"/>
      <c r="E863" s="121">
        <v>1</v>
      </c>
      <c r="F863" s="121">
        <v>1</v>
      </c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>
        <v>1</v>
      </c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customHeight="1" x14ac:dyDescent="0.2">
      <c r="A876" s="65">
        <v>864</v>
      </c>
      <c r="B876" s="6" t="s">
        <v>1380</v>
      </c>
      <c r="C876" s="66" t="s">
        <v>1378</v>
      </c>
      <c r="D876" s="66"/>
      <c r="E876" s="121">
        <v>1</v>
      </c>
      <c r="F876" s="121">
        <v>1</v>
      </c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>
        <v>1</v>
      </c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>
        <v>1</v>
      </c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21">
        <v>5</v>
      </c>
      <c r="F883" s="121">
        <v>5</v>
      </c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>
        <v>5</v>
      </c>
      <c r="AL883" s="121"/>
      <c r="AM883" s="121"/>
      <c r="AN883" s="121"/>
      <c r="AO883" s="121"/>
      <c r="AP883" s="121"/>
      <c r="AQ883" s="121"/>
      <c r="AR883" s="121"/>
      <c r="AS883" s="121">
        <v>1</v>
      </c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67</v>
      </c>
      <c r="F884" s="121">
        <v>66</v>
      </c>
      <c r="G884" s="121"/>
      <c r="H884" s="121"/>
      <c r="I884" s="121">
        <v>1</v>
      </c>
      <c r="J884" s="121"/>
      <c r="K884" s="121"/>
      <c r="L884" s="121"/>
      <c r="M884" s="121"/>
      <c r="N884" s="121"/>
      <c r="O884" s="121"/>
      <c r="P884" s="121">
        <v>1</v>
      </c>
      <c r="Q884" s="121"/>
      <c r="R884" s="121"/>
      <c r="S884" s="121"/>
      <c r="T884" s="121">
        <v>7</v>
      </c>
      <c r="U884" s="121"/>
      <c r="V884" s="121"/>
      <c r="W884" s="121">
        <v>7</v>
      </c>
      <c r="X884" s="121"/>
      <c r="Y884" s="121"/>
      <c r="Z884" s="121"/>
      <c r="AA884" s="121"/>
      <c r="AB884" s="121"/>
      <c r="AC884" s="121"/>
      <c r="AD884" s="121">
        <v>2</v>
      </c>
      <c r="AE884" s="121"/>
      <c r="AF884" s="121"/>
      <c r="AG884" s="121"/>
      <c r="AH884" s="121">
        <v>7</v>
      </c>
      <c r="AI884" s="121"/>
      <c r="AJ884" s="121"/>
      <c r="AK884" s="121">
        <v>35</v>
      </c>
      <c r="AL884" s="121">
        <v>15</v>
      </c>
      <c r="AM884" s="121"/>
      <c r="AN884" s="121"/>
      <c r="AO884" s="121"/>
      <c r="AP884" s="121"/>
      <c r="AQ884" s="121"/>
      <c r="AR884" s="121"/>
      <c r="AS884" s="121">
        <v>1</v>
      </c>
      <c r="AT884" s="121">
        <v>2</v>
      </c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1">
        <v>2</v>
      </c>
      <c r="F888" s="121">
        <v>2</v>
      </c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>
        <v>2</v>
      </c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customHeight="1" x14ac:dyDescent="0.2">
      <c r="A910" s="65">
        <v>898</v>
      </c>
      <c r="B910" s="6" t="s">
        <v>1423</v>
      </c>
      <c r="C910" s="66" t="s">
        <v>1424</v>
      </c>
      <c r="D910" s="66"/>
      <c r="E910" s="121">
        <v>1</v>
      </c>
      <c r="F910" s="121">
        <v>1</v>
      </c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>
        <v>1</v>
      </c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66">
        <f t="shared" ref="E1605:AV1605" si="21">SUM(E13,E30,E96,E118,E135,E211,E257,E378,E422,E480,E491,E531,E575,E640,E664,E727,E740,E795,E861,E966,E992:E1604)</f>
        <v>2426</v>
      </c>
      <c r="F1605" s="156">
        <f t="shared" si="21"/>
        <v>1488</v>
      </c>
      <c r="G1605" s="156">
        <f t="shared" si="21"/>
        <v>1</v>
      </c>
      <c r="H1605" s="156">
        <f t="shared" si="21"/>
        <v>11</v>
      </c>
      <c r="I1605" s="156">
        <f t="shared" si="21"/>
        <v>926</v>
      </c>
      <c r="J1605" s="156">
        <f t="shared" si="21"/>
        <v>0</v>
      </c>
      <c r="K1605" s="156">
        <f t="shared" si="21"/>
        <v>222</v>
      </c>
      <c r="L1605" s="156">
        <f t="shared" si="21"/>
        <v>165</v>
      </c>
      <c r="M1605" s="156">
        <f t="shared" si="21"/>
        <v>12</v>
      </c>
      <c r="N1605" s="156">
        <f t="shared" si="21"/>
        <v>23</v>
      </c>
      <c r="O1605" s="156">
        <f t="shared" si="21"/>
        <v>374</v>
      </c>
      <c r="P1605" s="156">
        <f t="shared" si="21"/>
        <v>2</v>
      </c>
      <c r="Q1605" s="156">
        <f t="shared" si="21"/>
        <v>43</v>
      </c>
      <c r="R1605" s="156">
        <f t="shared" si="21"/>
        <v>85</v>
      </c>
      <c r="S1605" s="156">
        <f t="shared" si="21"/>
        <v>0</v>
      </c>
      <c r="T1605" s="156">
        <f t="shared" si="21"/>
        <v>209</v>
      </c>
      <c r="U1605" s="156">
        <f t="shared" si="21"/>
        <v>15</v>
      </c>
      <c r="V1605" s="156">
        <f t="shared" si="21"/>
        <v>17</v>
      </c>
      <c r="W1605" s="156">
        <f t="shared" si="21"/>
        <v>54</v>
      </c>
      <c r="X1605" s="156">
        <f t="shared" si="21"/>
        <v>88</v>
      </c>
      <c r="Y1605" s="156">
        <f t="shared" si="21"/>
        <v>32</v>
      </c>
      <c r="Z1605" s="156">
        <f t="shared" si="21"/>
        <v>3</v>
      </c>
      <c r="AA1605" s="156">
        <f t="shared" si="21"/>
        <v>0</v>
      </c>
      <c r="AB1605" s="156">
        <f t="shared" si="21"/>
        <v>30</v>
      </c>
      <c r="AC1605" s="156">
        <f t="shared" si="21"/>
        <v>1</v>
      </c>
      <c r="AD1605" s="156">
        <f t="shared" si="21"/>
        <v>16</v>
      </c>
      <c r="AE1605" s="156">
        <f t="shared" si="21"/>
        <v>0</v>
      </c>
      <c r="AF1605" s="156">
        <f t="shared" si="21"/>
        <v>0</v>
      </c>
      <c r="AG1605" s="156">
        <f t="shared" si="21"/>
        <v>67</v>
      </c>
      <c r="AH1605" s="156">
        <f t="shared" si="21"/>
        <v>406</v>
      </c>
      <c r="AI1605" s="156">
        <f t="shared" si="21"/>
        <v>0</v>
      </c>
      <c r="AJ1605" s="156">
        <f t="shared" si="21"/>
        <v>10</v>
      </c>
      <c r="AK1605" s="156">
        <f t="shared" si="21"/>
        <v>703</v>
      </c>
      <c r="AL1605" s="156">
        <f t="shared" si="21"/>
        <v>35</v>
      </c>
      <c r="AM1605" s="156">
        <f t="shared" si="21"/>
        <v>11</v>
      </c>
      <c r="AN1605" s="156">
        <f t="shared" si="21"/>
        <v>1</v>
      </c>
      <c r="AO1605" s="156">
        <f t="shared" si="21"/>
        <v>0</v>
      </c>
      <c r="AP1605" s="156">
        <f t="shared" si="21"/>
        <v>28</v>
      </c>
      <c r="AQ1605" s="156">
        <f t="shared" si="21"/>
        <v>12</v>
      </c>
      <c r="AR1605" s="156">
        <f t="shared" si="21"/>
        <v>184</v>
      </c>
      <c r="AS1605" s="156">
        <f t="shared" si="21"/>
        <v>128</v>
      </c>
      <c r="AT1605" s="156">
        <f t="shared" si="21"/>
        <v>10</v>
      </c>
      <c r="AU1605" s="156">
        <f t="shared" si="21"/>
        <v>2</v>
      </c>
      <c r="AV1605" s="156">
        <f t="shared" si="21"/>
        <v>2</v>
      </c>
    </row>
    <row r="1606" spans="1:48" ht="33.950000000000003" customHeight="1" x14ac:dyDescent="0.2">
      <c r="A1606" s="65">
        <v>1594</v>
      </c>
      <c r="B1606" s="214" t="s">
        <v>23</v>
      </c>
      <c r="C1606" s="79" t="s">
        <v>185</v>
      </c>
      <c r="D1606" s="66"/>
      <c r="E1606" s="157">
        <v>998</v>
      </c>
      <c r="F1606" s="121">
        <v>246</v>
      </c>
      <c r="G1606" s="121">
        <v>1</v>
      </c>
      <c r="H1606" s="121">
        <v>1</v>
      </c>
      <c r="I1606" s="121">
        <v>750</v>
      </c>
      <c r="J1606" s="121"/>
      <c r="K1606" s="121">
        <v>221</v>
      </c>
      <c r="L1606" s="121">
        <v>161</v>
      </c>
      <c r="M1606" s="121">
        <v>5</v>
      </c>
      <c r="N1606" s="121"/>
      <c r="O1606" s="121">
        <v>307</v>
      </c>
      <c r="P1606" s="121"/>
      <c r="Q1606" s="121">
        <v>12</v>
      </c>
      <c r="R1606" s="121">
        <v>44</v>
      </c>
      <c r="S1606" s="121"/>
      <c r="T1606" s="121">
        <v>5</v>
      </c>
      <c r="U1606" s="121"/>
      <c r="V1606" s="121">
        <v>1</v>
      </c>
      <c r="W1606" s="121">
        <v>1</v>
      </c>
      <c r="X1606" s="121">
        <v>1</v>
      </c>
      <c r="Y1606" s="121">
        <v>2</v>
      </c>
      <c r="Z1606" s="121"/>
      <c r="AA1606" s="121"/>
      <c r="AB1606" s="121">
        <v>17</v>
      </c>
      <c r="AC1606" s="121"/>
      <c r="AD1606" s="121">
        <v>8</v>
      </c>
      <c r="AE1606" s="121"/>
      <c r="AF1606" s="121"/>
      <c r="AG1606" s="121">
        <v>35</v>
      </c>
      <c r="AH1606" s="121">
        <v>109</v>
      </c>
      <c r="AI1606" s="121"/>
      <c r="AJ1606" s="121"/>
      <c r="AK1606" s="121">
        <v>66</v>
      </c>
      <c r="AL1606" s="121">
        <v>6</v>
      </c>
      <c r="AM1606" s="121"/>
      <c r="AN1606" s="121"/>
      <c r="AO1606" s="121"/>
      <c r="AP1606" s="121">
        <v>2</v>
      </c>
      <c r="AQ1606" s="121">
        <v>1</v>
      </c>
      <c r="AR1606" s="121">
        <v>20</v>
      </c>
      <c r="AS1606" s="121">
        <v>10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5"/>
      <c r="C1607" s="79" t="s">
        <v>186</v>
      </c>
      <c r="D1607" s="68" t="s">
        <v>2450</v>
      </c>
      <c r="E1607" s="158">
        <v>832</v>
      </c>
      <c r="F1607" s="121">
        <v>677</v>
      </c>
      <c r="G1607" s="121"/>
      <c r="H1607" s="121">
        <v>4</v>
      </c>
      <c r="I1607" s="121">
        <v>151</v>
      </c>
      <c r="J1607" s="121"/>
      <c r="K1607" s="121">
        <v>1</v>
      </c>
      <c r="L1607" s="121">
        <v>4</v>
      </c>
      <c r="M1607" s="121">
        <v>7</v>
      </c>
      <c r="N1607" s="121">
        <v>23</v>
      </c>
      <c r="O1607" s="121">
        <v>65</v>
      </c>
      <c r="P1607" s="121">
        <v>1</v>
      </c>
      <c r="Q1607" s="121">
        <v>15</v>
      </c>
      <c r="R1607" s="121">
        <v>35</v>
      </c>
      <c r="S1607" s="121"/>
      <c r="T1607" s="121">
        <v>68</v>
      </c>
      <c r="U1607" s="121">
        <v>14</v>
      </c>
      <c r="V1607" s="121">
        <v>14</v>
      </c>
      <c r="W1607" s="121">
        <v>17</v>
      </c>
      <c r="X1607" s="121">
        <v>16</v>
      </c>
      <c r="Y1607" s="121">
        <v>7</v>
      </c>
      <c r="Z1607" s="121"/>
      <c r="AA1607" s="121"/>
      <c r="AB1607" s="121">
        <v>13</v>
      </c>
      <c r="AC1607" s="121"/>
      <c r="AD1607" s="121">
        <v>6</v>
      </c>
      <c r="AE1607" s="121"/>
      <c r="AF1607" s="121"/>
      <c r="AG1607" s="121">
        <v>32</v>
      </c>
      <c r="AH1607" s="121">
        <v>287</v>
      </c>
      <c r="AI1607" s="121"/>
      <c r="AJ1607" s="121">
        <v>8</v>
      </c>
      <c r="AK1607" s="121">
        <v>243</v>
      </c>
      <c r="AL1607" s="121">
        <v>11</v>
      </c>
      <c r="AM1607" s="121">
        <v>9</v>
      </c>
      <c r="AN1607" s="121">
        <v>1</v>
      </c>
      <c r="AO1607" s="121"/>
      <c r="AP1607" s="121">
        <v>10</v>
      </c>
      <c r="AQ1607" s="121">
        <v>1</v>
      </c>
      <c r="AR1607" s="121">
        <v>74</v>
      </c>
      <c r="AS1607" s="121">
        <v>51</v>
      </c>
      <c r="AT1607" s="121"/>
      <c r="AU1607" s="119">
        <v>1</v>
      </c>
      <c r="AV1607" s="119">
        <v>1</v>
      </c>
    </row>
    <row r="1608" spans="1:48" s="20" customFormat="1" ht="33.950000000000003" customHeight="1" x14ac:dyDescent="0.2">
      <c r="A1608" s="65">
        <v>1596</v>
      </c>
      <c r="B1608" s="215"/>
      <c r="C1608" s="79" t="s">
        <v>178</v>
      </c>
      <c r="D1608" s="69" t="s">
        <v>2450</v>
      </c>
      <c r="E1608" s="159">
        <v>579</v>
      </c>
      <c r="F1608" s="121">
        <v>554</v>
      </c>
      <c r="G1608" s="121"/>
      <c r="H1608" s="121">
        <v>4</v>
      </c>
      <c r="I1608" s="121">
        <v>21</v>
      </c>
      <c r="J1608" s="121"/>
      <c r="K1608" s="121"/>
      <c r="L1608" s="121"/>
      <c r="M1608" s="121"/>
      <c r="N1608" s="121"/>
      <c r="O1608" s="121">
        <v>2</v>
      </c>
      <c r="P1608" s="121">
        <v>1</v>
      </c>
      <c r="Q1608" s="121">
        <v>13</v>
      </c>
      <c r="R1608" s="121">
        <v>5</v>
      </c>
      <c r="S1608" s="121"/>
      <c r="T1608" s="121">
        <v>127</v>
      </c>
      <c r="U1608" s="121">
        <v>1</v>
      </c>
      <c r="V1608" s="121">
        <v>2</v>
      </c>
      <c r="W1608" s="121">
        <v>36</v>
      </c>
      <c r="X1608" s="121">
        <v>71</v>
      </c>
      <c r="Y1608" s="121">
        <v>17</v>
      </c>
      <c r="Z1608" s="121"/>
      <c r="AA1608" s="121"/>
      <c r="AB1608" s="121"/>
      <c r="AC1608" s="121">
        <v>1</v>
      </c>
      <c r="AD1608" s="121">
        <v>2</v>
      </c>
      <c r="AE1608" s="121"/>
      <c r="AF1608" s="121"/>
      <c r="AG1608" s="121"/>
      <c r="AH1608" s="121">
        <v>10</v>
      </c>
      <c r="AI1608" s="121"/>
      <c r="AJ1608" s="121">
        <v>2</v>
      </c>
      <c r="AK1608" s="121">
        <v>393</v>
      </c>
      <c r="AL1608" s="121">
        <v>18</v>
      </c>
      <c r="AM1608" s="121">
        <v>1</v>
      </c>
      <c r="AN1608" s="121"/>
      <c r="AO1608" s="121"/>
      <c r="AP1608" s="121">
        <v>16</v>
      </c>
      <c r="AQ1608" s="121">
        <v>7</v>
      </c>
      <c r="AR1608" s="121">
        <v>87</v>
      </c>
      <c r="AS1608" s="121">
        <v>67</v>
      </c>
      <c r="AT1608" s="121">
        <v>9</v>
      </c>
      <c r="AU1608" s="119">
        <v>1</v>
      </c>
      <c r="AV1608" s="119">
        <v>1</v>
      </c>
    </row>
    <row r="1609" spans="1:48" s="118" customFormat="1" ht="25.7" customHeight="1" x14ac:dyDescent="0.2">
      <c r="A1609" s="65">
        <v>1597</v>
      </c>
      <c r="B1609" s="215"/>
      <c r="C1609" s="79" t="s">
        <v>179</v>
      </c>
      <c r="D1609" s="68" t="s">
        <v>2450</v>
      </c>
      <c r="E1609" s="158">
        <v>17</v>
      </c>
      <c r="F1609" s="121">
        <v>11</v>
      </c>
      <c r="G1609" s="121"/>
      <c r="H1609" s="121">
        <v>2</v>
      </c>
      <c r="I1609" s="121">
        <v>4</v>
      </c>
      <c r="J1609" s="121"/>
      <c r="K1609" s="121"/>
      <c r="L1609" s="121"/>
      <c r="M1609" s="121"/>
      <c r="N1609" s="121"/>
      <c r="O1609" s="121"/>
      <c r="P1609" s="121"/>
      <c r="Q1609" s="121">
        <v>3</v>
      </c>
      <c r="R1609" s="121">
        <v>1</v>
      </c>
      <c r="S1609" s="121"/>
      <c r="T1609" s="121">
        <v>9</v>
      </c>
      <c r="U1609" s="121"/>
      <c r="V1609" s="121"/>
      <c r="W1609" s="121"/>
      <c r="X1609" s="121"/>
      <c r="Y1609" s="121">
        <v>6</v>
      </c>
      <c r="Z1609" s="121">
        <v>3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1</v>
      </c>
      <c r="AL1609" s="121"/>
      <c r="AM1609" s="121">
        <v>1</v>
      </c>
      <c r="AN1609" s="121"/>
      <c r="AO1609" s="121"/>
      <c r="AP1609" s="121"/>
      <c r="AQ1609" s="121">
        <v>3</v>
      </c>
      <c r="AR1609" s="121">
        <v>3</v>
      </c>
      <c r="AS1609" s="121"/>
      <c r="AT1609" s="121">
        <v>1</v>
      </c>
      <c r="AU1609" s="119"/>
      <c r="AV1609" s="119"/>
    </row>
    <row r="1610" spans="1:48" s="120" customFormat="1" ht="25.7" customHeight="1" x14ac:dyDescent="0.2">
      <c r="A1610" s="65">
        <v>1598</v>
      </c>
      <c r="B1610" s="215"/>
      <c r="C1610" s="151" t="s">
        <v>202</v>
      </c>
      <c r="D1610" s="69" t="s">
        <v>2450</v>
      </c>
      <c r="E1610" s="158">
        <v>183</v>
      </c>
      <c r="F1610" s="121">
        <v>26</v>
      </c>
      <c r="G1610" s="121">
        <v>1</v>
      </c>
      <c r="H1610" s="121"/>
      <c r="I1610" s="121">
        <v>156</v>
      </c>
      <c r="J1610" s="121"/>
      <c r="K1610" s="121">
        <v>2</v>
      </c>
      <c r="L1610" s="121">
        <v>16</v>
      </c>
      <c r="M1610" s="121"/>
      <c r="N1610" s="121"/>
      <c r="O1610" s="121">
        <v>133</v>
      </c>
      <c r="P1610" s="121"/>
      <c r="Q1610" s="121">
        <v>3</v>
      </c>
      <c r="R1610" s="121">
        <v>2</v>
      </c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>
        <v>2</v>
      </c>
      <c r="AE1610" s="121"/>
      <c r="AF1610" s="121"/>
      <c r="AG1610" s="121">
        <v>14</v>
      </c>
      <c r="AH1610" s="121">
        <v>5</v>
      </c>
      <c r="AI1610" s="121"/>
      <c r="AJ1610" s="121"/>
      <c r="AK1610" s="121">
        <v>4</v>
      </c>
      <c r="AL1610" s="121">
        <v>1</v>
      </c>
      <c r="AM1610" s="121"/>
      <c r="AN1610" s="121"/>
      <c r="AO1610" s="121"/>
      <c r="AP1610" s="121"/>
      <c r="AQ1610" s="121"/>
      <c r="AR1610" s="121">
        <v>1</v>
      </c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5"/>
      <c r="C1611" s="80" t="s">
        <v>184</v>
      </c>
      <c r="D1611" s="69" t="s">
        <v>2450</v>
      </c>
      <c r="E1611" s="158">
        <v>337</v>
      </c>
      <c r="F1611" s="121">
        <v>189</v>
      </c>
      <c r="G1611" s="121"/>
      <c r="H1611" s="121">
        <v>3</v>
      </c>
      <c r="I1611" s="121">
        <v>145</v>
      </c>
      <c r="J1611" s="121"/>
      <c r="K1611" s="121">
        <v>56</v>
      </c>
      <c r="L1611" s="121">
        <v>13</v>
      </c>
      <c r="M1611" s="121">
        <v>2</v>
      </c>
      <c r="N1611" s="121">
        <v>1</v>
      </c>
      <c r="O1611" s="121">
        <v>40</v>
      </c>
      <c r="P1611" s="121">
        <v>1</v>
      </c>
      <c r="Q1611" s="121">
        <v>1</v>
      </c>
      <c r="R1611" s="121">
        <v>31</v>
      </c>
      <c r="S1611" s="121"/>
      <c r="T1611" s="121">
        <v>9</v>
      </c>
      <c r="U1611" s="121">
        <v>4</v>
      </c>
      <c r="V1611" s="121">
        <v>2</v>
      </c>
      <c r="W1611" s="121">
        <v>1</v>
      </c>
      <c r="X1611" s="121">
        <v>2</v>
      </c>
      <c r="Y1611" s="121"/>
      <c r="Z1611" s="121"/>
      <c r="AA1611" s="121"/>
      <c r="AB1611" s="121"/>
      <c r="AC1611" s="121"/>
      <c r="AD1611" s="121">
        <v>1</v>
      </c>
      <c r="AE1611" s="121"/>
      <c r="AF1611" s="121"/>
      <c r="AG1611" s="121">
        <v>15</v>
      </c>
      <c r="AH1611" s="121">
        <v>82</v>
      </c>
      <c r="AI1611" s="121"/>
      <c r="AJ1611" s="121">
        <v>4</v>
      </c>
      <c r="AK1611" s="121">
        <v>67</v>
      </c>
      <c r="AL1611" s="121">
        <v>10</v>
      </c>
      <c r="AM1611" s="121">
        <v>1</v>
      </c>
      <c r="AN1611" s="121">
        <v>1</v>
      </c>
      <c r="AO1611" s="121"/>
      <c r="AP1611" s="121">
        <v>2</v>
      </c>
      <c r="AQ1611" s="121"/>
      <c r="AR1611" s="121">
        <v>33</v>
      </c>
      <c r="AS1611" s="121">
        <v>3</v>
      </c>
      <c r="AT1611" s="121">
        <v>1</v>
      </c>
      <c r="AU1611" s="119">
        <v>1</v>
      </c>
      <c r="AV1611" s="119"/>
    </row>
    <row r="1612" spans="1:48" s="118" customFormat="1" ht="17.25" customHeight="1" x14ac:dyDescent="0.2">
      <c r="A1612" s="65">
        <v>1600</v>
      </c>
      <c r="B1612" s="215"/>
      <c r="C1612" s="80" t="s">
        <v>180</v>
      </c>
      <c r="D1612" s="152"/>
      <c r="E1612" s="158">
        <v>157</v>
      </c>
      <c r="F1612" s="121">
        <v>124</v>
      </c>
      <c r="G1612" s="121"/>
      <c r="H1612" s="121"/>
      <c r="I1612" s="121">
        <v>33</v>
      </c>
      <c r="J1612" s="121"/>
      <c r="K1612" s="121">
        <v>1</v>
      </c>
      <c r="L1612" s="121">
        <v>2</v>
      </c>
      <c r="M1612" s="121"/>
      <c r="N1612" s="121">
        <v>8</v>
      </c>
      <c r="O1612" s="121">
        <v>13</v>
      </c>
      <c r="P1612" s="121"/>
      <c r="Q1612" s="121">
        <v>1</v>
      </c>
      <c r="R1612" s="121">
        <v>8</v>
      </c>
      <c r="S1612" s="121"/>
      <c r="T1612" s="121">
        <v>19</v>
      </c>
      <c r="U1612" s="121">
        <v>1</v>
      </c>
      <c r="V1612" s="121"/>
      <c r="W1612" s="121">
        <v>5</v>
      </c>
      <c r="X1612" s="121">
        <v>13</v>
      </c>
      <c r="Y1612" s="121"/>
      <c r="Z1612" s="121"/>
      <c r="AA1612" s="121"/>
      <c r="AB1612" s="121"/>
      <c r="AC1612" s="121"/>
      <c r="AD1612" s="121"/>
      <c r="AE1612" s="121"/>
      <c r="AF1612" s="121"/>
      <c r="AG1612" s="121">
        <v>2</v>
      </c>
      <c r="AH1612" s="121">
        <v>13</v>
      </c>
      <c r="AI1612" s="121"/>
      <c r="AJ1612" s="121">
        <v>8</v>
      </c>
      <c r="AK1612" s="121">
        <v>71</v>
      </c>
      <c r="AL1612" s="121">
        <v>4</v>
      </c>
      <c r="AM1612" s="121">
        <v>7</v>
      </c>
      <c r="AN1612" s="121"/>
      <c r="AO1612" s="121"/>
      <c r="AP1612" s="121"/>
      <c r="AQ1612" s="121"/>
      <c r="AR1612" s="121">
        <v>17</v>
      </c>
      <c r="AS1612" s="121">
        <v>17</v>
      </c>
      <c r="AT1612" s="121">
        <v>4</v>
      </c>
      <c r="AU1612" s="119"/>
      <c r="AV1612" s="119"/>
    </row>
    <row r="1613" spans="1:48" s="118" customFormat="1" ht="25.7" customHeight="1" x14ac:dyDescent="0.2">
      <c r="A1613" s="65">
        <v>1601</v>
      </c>
      <c r="B1613" s="215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5"/>
      <c r="C1614" s="80" t="s">
        <v>188</v>
      </c>
      <c r="D1614" s="152"/>
      <c r="E1614" s="158">
        <v>33</v>
      </c>
      <c r="F1614" s="121">
        <v>4</v>
      </c>
      <c r="G1614" s="121"/>
      <c r="H1614" s="121">
        <v>1</v>
      </c>
      <c r="I1614" s="121">
        <v>28</v>
      </c>
      <c r="J1614" s="121"/>
      <c r="K1614" s="121"/>
      <c r="L1614" s="121">
        <v>13</v>
      </c>
      <c r="M1614" s="121"/>
      <c r="N1614" s="121"/>
      <c r="O1614" s="121">
        <v>14</v>
      </c>
      <c r="P1614" s="121"/>
      <c r="Q1614" s="121">
        <v>1</v>
      </c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>
        <v>1</v>
      </c>
      <c r="AC1614" s="121"/>
      <c r="AD1614" s="121">
        <v>1</v>
      </c>
      <c r="AE1614" s="121"/>
      <c r="AF1614" s="121"/>
      <c r="AG1614" s="121">
        <v>1</v>
      </c>
      <c r="AH1614" s="121">
        <v>1</v>
      </c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5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6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2" t="s">
        <v>2414</v>
      </c>
      <c r="AM1618" s="232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4" t="s">
        <v>2451</v>
      </c>
      <c r="AT1618" s="234"/>
      <c r="AU1618" s="234"/>
      <c r="AV1618" s="234"/>
    </row>
    <row r="1619" spans="38:48" ht="19.5" customHeight="1" x14ac:dyDescent="0.2">
      <c r="AL1619" s="39" t="s">
        <v>2450</v>
      </c>
      <c r="AM1619" s="39" t="s">
        <v>2450</v>
      </c>
      <c r="AN1619" s="231" t="s">
        <v>132</v>
      </c>
      <c r="AO1619" s="231"/>
      <c r="AP1619" s="231"/>
      <c r="AQ1619" s="231"/>
      <c r="AR1619" s="20"/>
      <c r="AS1619" s="231" t="s">
        <v>133</v>
      </c>
      <c r="AT1619" s="231"/>
      <c r="AU1619" s="231"/>
      <c r="AV1619" s="231"/>
    </row>
    <row r="1620" spans="38:48" ht="18" customHeight="1" x14ac:dyDescent="0.2">
      <c r="AL1620" s="39" t="s">
        <v>137</v>
      </c>
      <c r="AM1620" s="40" t="s">
        <v>2450</v>
      </c>
      <c r="AN1620" s="240"/>
      <c r="AO1620" s="240"/>
      <c r="AP1620" s="240"/>
      <c r="AQ1620" s="240"/>
      <c r="AR1620" s="38" t="s">
        <v>2450</v>
      </c>
      <c r="AS1620" s="235" t="s">
        <v>2452</v>
      </c>
      <c r="AT1620" s="235"/>
      <c r="AU1620" s="235"/>
      <c r="AV1620" s="235"/>
    </row>
    <row r="1621" spans="38:48" ht="28.5" customHeight="1" x14ac:dyDescent="0.2">
      <c r="AL1621" s="149"/>
      <c r="AM1621" s="149"/>
      <c r="AN1621" s="231" t="s">
        <v>132</v>
      </c>
      <c r="AO1621" s="231"/>
      <c r="AP1621" s="231"/>
      <c r="AQ1621" s="231"/>
      <c r="AR1621" s="37"/>
      <c r="AS1621" s="231" t="s">
        <v>133</v>
      </c>
      <c r="AT1621" s="231"/>
      <c r="AU1621" s="231"/>
      <c r="AV1621" s="231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7" t="s">
        <v>2450</v>
      </c>
      <c r="AO1623" s="237"/>
      <c r="AP1623" s="237"/>
      <c r="AQ1623" s="237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8" t="s">
        <v>2453</v>
      </c>
      <c r="AP1624" s="238"/>
      <c r="AQ1624" s="238"/>
      <c r="AR1624" s="238"/>
      <c r="AS1624" s="238"/>
      <c r="AT1624" s="37"/>
      <c r="AU1624" s="37"/>
      <c r="AV1624" s="149"/>
    </row>
    <row r="1625" spans="38:48" ht="15.75" customHeight="1" x14ac:dyDescent="0.2">
      <c r="AL1625" s="41" t="s">
        <v>134</v>
      </c>
      <c r="AN1625" s="239" t="s">
        <v>2454</v>
      </c>
      <c r="AO1625" s="239"/>
      <c r="AP1625" s="239"/>
      <c r="AQ1625" s="239"/>
      <c r="AR1625" s="233"/>
      <c r="AS1625" s="233"/>
      <c r="AT1625" s="233"/>
      <c r="AU1625" s="48"/>
      <c r="AV1625" s="150"/>
    </row>
    <row r="1626" spans="38:48" ht="17.25" customHeight="1" x14ac:dyDescent="0.2">
      <c r="AL1626" s="155" t="s">
        <v>166</v>
      </c>
      <c r="AN1626" s="236" t="s">
        <v>2455</v>
      </c>
      <c r="AO1626" s="236"/>
      <c r="AP1626" s="236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1" fitToWidth="3" pageOrder="overThenDown" orientation="landscape" horizontalDpi="4294967295" verticalDpi="4294967295" r:id="rId1"/>
  <headerFooter>
    <oddFooter>&amp;C&amp;LF64EC0D2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2" t="s">
        <v>119</v>
      </c>
      <c r="C1" s="172"/>
      <c r="D1" s="172"/>
      <c r="E1" s="172"/>
      <c r="F1" s="172"/>
      <c r="G1" s="172"/>
      <c r="H1" s="172"/>
    </row>
    <row r="3" spans="1:9" ht="18.95" customHeight="1" x14ac:dyDescent="0.3">
      <c r="B3" s="262" t="s">
        <v>123</v>
      </c>
      <c r="C3" s="262"/>
      <c r="D3" s="262"/>
      <c r="E3" s="262"/>
      <c r="F3" s="262"/>
      <c r="G3" s="262"/>
      <c r="H3" s="262"/>
    </row>
    <row r="4" spans="1:9" ht="17.25" customHeight="1" x14ac:dyDescent="0.2">
      <c r="B4" s="206" t="s">
        <v>2446</v>
      </c>
      <c r="C4" s="206"/>
      <c r="D4" s="206"/>
      <c r="E4" s="206"/>
      <c r="F4" s="206"/>
      <c r="G4" s="206"/>
      <c r="H4" s="206"/>
    </row>
    <row r="5" spans="1:9" ht="18.95" customHeight="1" x14ac:dyDescent="0.3">
      <c r="B5" s="174"/>
      <c r="C5" s="174"/>
      <c r="D5" s="174"/>
      <c r="E5" s="174"/>
      <c r="F5" s="174"/>
      <c r="G5" s="174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3" t="s">
        <v>0</v>
      </c>
      <c r="C8" s="193"/>
      <c r="D8" s="193"/>
      <c r="E8" s="193" t="s">
        <v>120</v>
      </c>
      <c r="F8" s="27"/>
    </row>
    <row r="9" spans="1:9" ht="12.95" customHeight="1" x14ac:dyDescent="0.2">
      <c r="A9" s="27"/>
      <c r="B9" s="193"/>
      <c r="C9" s="193"/>
      <c r="D9" s="193"/>
      <c r="E9" s="193"/>
      <c r="F9" s="249" t="s">
        <v>131</v>
      </c>
      <c r="G9" s="249"/>
      <c r="H9" s="249"/>
    </row>
    <row r="10" spans="1:9" ht="12.95" customHeight="1" x14ac:dyDescent="0.2">
      <c r="A10" s="27"/>
      <c r="B10" s="194"/>
      <c r="C10" s="194"/>
      <c r="D10" s="194"/>
      <c r="E10" s="194"/>
      <c r="F10" s="58"/>
      <c r="G10" s="59" t="s">
        <v>194</v>
      </c>
      <c r="H10" s="60"/>
    </row>
    <row r="11" spans="1:9" ht="44.25" customHeight="1" x14ac:dyDescent="0.2">
      <c r="A11" s="27"/>
      <c r="B11" s="175" t="s">
        <v>203</v>
      </c>
      <c r="C11" s="176"/>
      <c r="D11" s="177"/>
      <c r="E11" s="107" t="s">
        <v>1</v>
      </c>
    </row>
    <row r="12" spans="1:9" ht="12.95" customHeight="1" x14ac:dyDescent="0.2">
      <c r="A12" s="27"/>
      <c r="B12" s="201" t="s">
        <v>223</v>
      </c>
      <c r="C12" s="202"/>
      <c r="D12" s="203"/>
      <c r="E12" s="207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201"/>
      <c r="C13" s="202"/>
      <c r="D13" s="203"/>
      <c r="E13" s="207"/>
      <c r="F13" s="208" t="s">
        <v>230</v>
      </c>
      <c r="G13" s="208"/>
      <c r="H13" s="208"/>
      <c r="I13" s="12"/>
    </row>
    <row r="14" spans="1:9" ht="12.95" customHeight="1" x14ac:dyDescent="0.2">
      <c r="A14" s="27"/>
      <c r="B14" s="201"/>
      <c r="C14" s="202"/>
      <c r="D14" s="203"/>
      <c r="E14" s="207"/>
      <c r="F14" s="208"/>
      <c r="G14" s="208"/>
      <c r="H14" s="208"/>
      <c r="I14" s="56"/>
    </row>
    <row r="15" spans="1:9" ht="22.5" customHeight="1" x14ac:dyDescent="0.2">
      <c r="A15" s="27"/>
      <c r="B15" s="201"/>
      <c r="C15" s="202"/>
      <c r="D15" s="203"/>
      <c r="E15" s="207"/>
      <c r="F15" s="261" t="s">
        <v>177</v>
      </c>
      <c r="G15" s="261"/>
      <c r="H15" s="261"/>
      <c r="I15" s="12"/>
    </row>
    <row r="16" spans="1:9" s="35" customFormat="1" ht="44.25" customHeight="1" x14ac:dyDescent="0.2">
      <c r="A16" s="27"/>
      <c r="B16" s="197" t="s">
        <v>190</v>
      </c>
      <c r="C16" s="198"/>
      <c r="D16" s="199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1" t="s">
        <v>2</v>
      </c>
      <c r="C22" s="242"/>
      <c r="D22" s="259" t="s">
        <v>2447</v>
      </c>
      <c r="E22" s="259"/>
      <c r="F22" s="259"/>
      <c r="G22" s="259"/>
      <c r="H22" s="260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8"/>
      <c r="E24" s="259"/>
      <c r="F24" s="259"/>
      <c r="G24" s="259"/>
      <c r="H24" s="260"/>
      <c r="I24" s="26"/>
    </row>
    <row r="25" spans="1:9" ht="12.95" customHeight="1" x14ac:dyDescent="0.2">
      <c r="A25" s="30"/>
      <c r="B25" s="253" t="s">
        <v>2448</v>
      </c>
      <c r="C25" s="200"/>
      <c r="D25" s="200"/>
      <c r="E25" s="200"/>
      <c r="F25" s="200"/>
      <c r="G25" s="200"/>
      <c r="H25" s="254"/>
      <c r="I25" s="26"/>
    </row>
    <row r="26" spans="1:9" ht="17.25" customHeight="1" x14ac:dyDescent="0.2">
      <c r="A26" s="30"/>
      <c r="B26" s="255" t="s">
        <v>2449</v>
      </c>
      <c r="C26" s="256"/>
      <c r="D26" s="256"/>
      <c r="E26" s="256"/>
      <c r="F26" s="256"/>
      <c r="G26" s="256"/>
      <c r="H26" s="257"/>
      <c r="I26" s="26"/>
    </row>
    <row r="27" spans="1:9" ht="12.95" customHeight="1" x14ac:dyDescent="0.2">
      <c r="A27" s="30"/>
      <c r="B27" s="250" t="s">
        <v>117</v>
      </c>
      <c r="C27" s="251"/>
      <c r="D27" s="251"/>
      <c r="E27" s="251"/>
      <c r="F27" s="251"/>
      <c r="G27" s="251"/>
      <c r="H27" s="252"/>
      <c r="I27" s="26"/>
    </row>
    <row r="28" spans="1:9" ht="12.95" customHeight="1" x14ac:dyDescent="0.2">
      <c r="A28" s="30"/>
      <c r="B28" s="243">
        <v>30</v>
      </c>
      <c r="C28" s="244"/>
      <c r="D28" s="244"/>
      <c r="E28" s="244"/>
      <c r="F28" s="244"/>
      <c r="G28" s="244"/>
      <c r="H28" s="245"/>
      <c r="I28" s="26"/>
    </row>
    <row r="29" spans="1:9" ht="9.75" customHeight="1" x14ac:dyDescent="0.2">
      <c r="A29" s="30"/>
      <c r="B29" s="246"/>
      <c r="C29" s="247"/>
      <c r="D29" s="247"/>
      <c r="E29" s="247"/>
      <c r="F29" s="247"/>
      <c r="G29" s="247"/>
      <c r="H29" s="248"/>
      <c r="I29" s="26"/>
    </row>
    <row r="30" spans="1:9" ht="12.95" customHeight="1" x14ac:dyDescent="0.2">
      <c r="A30" s="30"/>
      <c r="B30" s="250" t="s">
        <v>118</v>
      </c>
      <c r="C30" s="251"/>
      <c r="D30" s="251"/>
      <c r="E30" s="251"/>
      <c r="F30" s="251"/>
      <c r="G30" s="251"/>
      <c r="H30" s="25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7"/>
      <c r="C34" s="168"/>
      <c r="D34" s="168"/>
      <c r="E34" s="168"/>
      <c r="F34" s="168"/>
      <c r="G34" s="168"/>
      <c r="H34" s="168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&amp;C&amp;LF64EC0D2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>
      <pane xSplit="4" ySplit="11" topLeftCell="E825" activePane="bottomRight" state="frozen"/>
      <selection pane="topRight" activeCell="E1" sqref="E1"/>
      <selection pane="bottomLeft" activeCell="A12" sqref="A12"/>
      <selection pane="bottomRight" activeCell="AG1605" sqref="AG1605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3"/>
      <c r="D5" s="283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7" t="s">
        <v>172</v>
      </c>
      <c r="B6" s="282" t="s">
        <v>204</v>
      </c>
      <c r="C6" s="268" t="s">
        <v>7</v>
      </c>
      <c r="D6" s="115"/>
      <c r="E6" s="267" t="s">
        <v>198</v>
      </c>
      <c r="F6" s="267" t="s">
        <v>47</v>
      </c>
      <c r="G6" s="267"/>
      <c r="H6" s="267"/>
      <c r="I6" s="267"/>
      <c r="J6" s="267"/>
      <c r="K6" s="267"/>
      <c r="L6" s="267"/>
      <c r="M6" s="267"/>
      <c r="N6" s="267" t="s">
        <v>55</v>
      </c>
      <c r="O6" s="267"/>
      <c r="P6" s="267"/>
      <c r="Q6" s="267"/>
      <c r="R6" s="267"/>
      <c r="S6" s="267"/>
      <c r="T6" s="267"/>
      <c r="U6" s="275" t="s">
        <v>65</v>
      </c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7"/>
      <c r="AO6" s="267" t="s">
        <v>80</v>
      </c>
      <c r="AP6" s="267"/>
      <c r="AQ6" s="267"/>
      <c r="AR6" s="267"/>
      <c r="AS6" s="267"/>
      <c r="AT6" s="267"/>
      <c r="AU6" s="267"/>
      <c r="AV6" s="267" t="s">
        <v>171</v>
      </c>
      <c r="AW6" s="267" t="s">
        <v>88</v>
      </c>
      <c r="AX6" s="267" t="s">
        <v>89</v>
      </c>
      <c r="AY6" s="267" t="s">
        <v>224</v>
      </c>
      <c r="AZ6" s="267"/>
      <c r="BA6" s="267"/>
      <c r="BB6" s="267"/>
      <c r="BC6" s="267" t="s">
        <v>2416</v>
      </c>
      <c r="BD6" s="267"/>
      <c r="BE6" s="267"/>
      <c r="BF6" s="267"/>
      <c r="BG6" s="267" t="s">
        <v>2417</v>
      </c>
      <c r="BH6" s="267"/>
      <c r="BI6" s="267"/>
      <c r="BJ6" s="267" t="s">
        <v>2418</v>
      </c>
      <c r="BK6" s="267"/>
      <c r="BL6" s="267"/>
      <c r="BM6" s="267"/>
      <c r="BN6" s="267"/>
      <c r="BO6" s="267"/>
      <c r="BP6" s="267"/>
      <c r="BQ6" s="267"/>
      <c r="BR6" s="267"/>
      <c r="BS6" s="267"/>
    </row>
    <row r="7" spans="1:71" s="116" customFormat="1" ht="24.75" customHeight="1" x14ac:dyDescent="0.2">
      <c r="A7" s="267"/>
      <c r="B7" s="282"/>
      <c r="C7" s="268"/>
      <c r="D7" s="115"/>
      <c r="E7" s="267"/>
      <c r="F7" s="267" t="s">
        <v>48</v>
      </c>
      <c r="G7" s="267" t="s">
        <v>49</v>
      </c>
      <c r="H7" s="267" t="s">
        <v>51</v>
      </c>
      <c r="I7" s="275" t="s">
        <v>168</v>
      </c>
      <c r="J7" s="276"/>
      <c r="K7" s="276"/>
      <c r="L7" s="276"/>
      <c r="M7" s="277"/>
      <c r="N7" s="267" t="s">
        <v>56</v>
      </c>
      <c r="O7" s="267" t="s">
        <v>58</v>
      </c>
      <c r="P7" s="267" t="s">
        <v>59</v>
      </c>
      <c r="Q7" s="267" t="s">
        <v>57</v>
      </c>
      <c r="R7" s="267" t="s">
        <v>61</v>
      </c>
      <c r="S7" s="267" t="s">
        <v>60</v>
      </c>
      <c r="T7" s="267" t="s">
        <v>63</v>
      </c>
      <c r="U7" s="267" t="s">
        <v>66</v>
      </c>
      <c r="V7" s="267" t="s">
        <v>62</v>
      </c>
      <c r="W7" s="211" t="s">
        <v>161</v>
      </c>
      <c r="X7" s="211" t="s">
        <v>162</v>
      </c>
      <c r="Y7" s="278" t="s">
        <v>64</v>
      </c>
      <c r="Z7" s="267" t="s">
        <v>157</v>
      </c>
      <c r="AA7" s="267" t="s">
        <v>67</v>
      </c>
      <c r="AB7" s="267" t="s">
        <v>68</v>
      </c>
      <c r="AC7" s="267" t="s">
        <v>70</v>
      </c>
      <c r="AD7" s="267" t="s">
        <v>69</v>
      </c>
      <c r="AE7" s="267" t="s">
        <v>72</v>
      </c>
      <c r="AF7" s="267" t="s">
        <v>74</v>
      </c>
      <c r="AG7" s="267" t="s">
        <v>71</v>
      </c>
      <c r="AH7" s="267" t="s">
        <v>73</v>
      </c>
      <c r="AI7" s="267" t="s">
        <v>75</v>
      </c>
      <c r="AJ7" s="267" t="s">
        <v>77</v>
      </c>
      <c r="AK7" s="267" t="s">
        <v>76</v>
      </c>
      <c r="AL7" s="267" t="s">
        <v>225</v>
      </c>
      <c r="AM7" s="267" t="s">
        <v>78</v>
      </c>
      <c r="AN7" s="267" t="s">
        <v>79</v>
      </c>
      <c r="AO7" s="267" t="s">
        <v>81</v>
      </c>
      <c r="AP7" s="267" t="s">
        <v>84</v>
      </c>
      <c r="AQ7" s="267" t="s">
        <v>82</v>
      </c>
      <c r="AR7" s="267" t="s">
        <v>83</v>
      </c>
      <c r="AS7" s="267" t="s">
        <v>85</v>
      </c>
      <c r="AT7" s="267" t="s">
        <v>86</v>
      </c>
      <c r="AU7" s="267" t="s">
        <v>87</v>
      </c>
      <c r="AV7" s="267"/>
      <c r="AW7" s="267"/>
      <c r="AX7" s="267"/>
      <c r="AY7" s="268" t="s">
        <v>28</v>
      </c>
      <c r="AZ7" s="267" t="s">
        <v>23</v>
      </c>
      <c r="BA7" s="267"/>
      <c r="BB7" s="267"/>
      <c r="BC7" s="267" t="s">
        <v>92</v>
      </c>
      <c r="BD7" s="267" t="s">
        <v>93</v>
      </c>
      <c r="BE7" s="267" t="s">
        <v>95</v>
      </c>
      <c r="BF7" s="267" t="s">
        <v>226</v>
      </c>
      <c r="BG7" s="267" t="s">
        <v>96</v>
      </c>
      <c r="BH7" s="267" t="s">
        <v>97</v>
      </c>
      <c r="BI7" s="267" t="s">
        <v>98</v>
      </c>
      <c r="BJ7" s="267" t="s">
        <v>99</v>
      </c>
      <c r="BK7" s="267" t="s">
        <v>100</v>
      </c>
      <c r="BL7" s="267"/>
      <c r="BM7" s="267"/>
      <c r="BN7" s="267"/>
      <c r="BO7" s="267" t="s">
        <v>101</v>
      </c>
      <c r="BP7" s="267"/>
      <c r="BQ7" s="267" t="s">
        <v>103</v>
      </c>
      <c r="BR7" s="267"/>
      <c r="BS7" s="267"/>
    </row>
    <row r="8" spans="1:71" s="116" customFormat="1" ht="21" customHeight="1" x14ac:dyDescent="0.2">
      <c r="A8" s="267"/>
      <c r="B8" s="282"/>
      <c r="C8" s="268"/>
      <c r="D8" s="115"/>
      <c r="E8" s="267"/>
      <c r="F8" s="267"/>
      <c r="G8" s="267"/>
      <c r="H8" s="267"/>
      <c r="I8" s="275" t="s">
        <v>170</v>
      </c>
      <c r="J8" s="276"/>
      <c r="K8" s="277"/>
      <c r="L8" s="279" t="s">
        <v>54</v>
      </c>
      <c r="M8" s="279" t="s">
        <v>52</v>
      </c>
      <c r="N8" s="267"/>
      <c r="O8" s="267"/>
      <c r="P8" s="267"/>
      <c r="Q8" s="267"/>
      <c r="R8" s="267"/>
      <c r="S8" s="267"/>
      <c r="T8" s="267"/>
      <c r="U8" s="267"/>
      <c r="V8" s="267"/>
      <c r="W8" s="212"/>
      <c r="X8" s="212"/>
      <c r="Y8" s="278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 t="s">
        <v>90</v>
      </c>
      <c r="BA8" s="267" t="s">
        <v>91</v>
      </c>
      <c r="BB8" s="267" t="s">
        <v>94</v>
      </c>
      <c r="BC8" s="267"/>
      <c r="BD8" s="267"/>
      <c r="BE8" s="267"/>
      <c r="BF8" s="267"/>
      <c r="BG8" s="267"/>
      <c r="BH8" s="267"/>
      <c r="BI8" s="267"/>
      <c r="BJ8" s="267"/>
      <c r="BK8" s="268" t="s">
        <v>28</v>
      </c>
      <c r="BL8" s="267" t="s">
        <v>23</v>
      </c>
      <c r="BM8" s="267"/>
      <c r="BN8" s="267"/>
      <c r="BO8" s="267"/>
      <c r="BP8" s="267"/>
      <c r="BQ8" s="267"/>
      <c r="BR8" s="267"/>
      <c r="BS8" s="267"/>
    </row>
    <row r="9" spans="1:71" s="116" customFormat="1" ht="45" customHeight="1" x14ac:dyDescent="0.2">
      <c r="A9" s="267"/>
      <c r="B9" s="282"/>
      <c r="C9" s="268"/>
      <c r="D9" s="115"/>
      <c r="E9" s="267"/>
      <c r="F9" s="267"/>
      <c r="G9" s="267"/>
      <c r="H9" s="267"/>
      <c r="I9" s="280" t="s">
        <v>169</v>
      </c>
      <c r="J9" s="281" t="s">
        <v>50</v>
      </c>
      <c r="K9" s="281" t="s">
        <v>53</v>
      </c>
      <c r="L9" s="280"/>
      <c r="M9" s="280"/>
      <c r="N9" s="267"/>
      <c r="O9" s="267"/>
      <c r="P9" s="267"/>
      <c r="Q9" s="267"/>
      <c r="R9" s="267"/>
      <c r="S9" s="267"/>
      <c r="T9" s="267"/>
      <c r="U9" s="267"/>
      <c r="V9" s="267"/>
      <c r="W9" s="212"/>
      <c r="X9" s="212"/>
      <c r="Y9" s="278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8"/>
      <c r="BL9" s="267" t="s">
        <v>227</v>
      </c>
      <c r="BM9" s="267" t="s">
        <v>17</v>
      </c>
      <c r="BN9" s="267" t="s">
        <v>22</v>
      </c>
      <c r="BO9" s="273" t="s">
        <v>28</v>
      </c>
      <c r="BP9" s="267" t="s">
        <v>102</v>
      </c>
      <c r="BQ9" s="267" t="s">
        <v>104</v>
      </c>
      <c r="BR9" s="267" t="s">
        <v>228</v>
      </c>
      <c r="BS9" s="267" t="s">
        <v>111</v>
      </c>
    </row>
    <row r="10" spans="1:71" s="116" customFormat="1" ht="45.75" customHeight="1" x14ac:dyDescent="0.2">
      <c r="A10" s="267"/>
      <c r="B10" s="282"/>
      <c r="C10" s="268"/>
      <c r="D10" s="115"/>
      <c r="E10" s="267"/>
      <c r="F10" s="267"/>
      <c r="G10" s="267"/>
      <c r="H10" s="267"/>
      <c r="I10" s="281"/>
      <c r="J10" s="267"/>
      <c r="K10" s="267"/>
      <c r="L10" s="281"/>
      <c r="M10" s="281"/>
      <c r="N10" s="267"/>
      <c r="O10" s="267"/>
      <c r="P10" s="267"/>
      <c r="Q10" s="267"/>
      <c r="R10" s="267"/>
      <c r="S10" s="267"/>
      <c r="T10" s="267"/>
      <c r="U10" s="267"/>
      <c r="V10" s="267"/>
      <c r="W10" s="213"/>
      <c r="X10" s="213"/>
      <c r="Y10" s="278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8"/>
      <c r="BL10" s="267"/>
      <c r="BM10" s="267"/>
      <c r="BN10" s="267"/>
      <c r="BO10" s="274"/>
      <c r="BP10" s="267"/>
      <c r="BQ10" s="267"/>
      <c r="BR10" s="267"/>
      <c r="BS10" s="267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2">SUM(E31:E95)</f>
        <v>132</v>
      </c>
      <c r="F30" s="119">
        <f t="shared" si="2"/>
        <v>132</v>
      </c>
      <c r="G30" s="119">
        <f t="shared" si="2"/>
        <v>0</v>
      </c>
      <c r="H30" s="119">
        <f t="shared" si="2"/>
        <v>21</v>
      </c>
      <c r="I30" s="119">
        <f t="shared" si="2"/>
        <v>7</v>
      </c>
      <c r="J30" s="119">
        <f t="shared" si="2"/>
        <v>0</v>
      </c>
      <c r="K30" s="119">
        <f t="shared" si="2"/>
        <v>0</v>
      </c>
      <c r="L30" s="119">
        <f t="shared" si="2"/>
        <v>38</v>
      </c>
      <c r="M30" s="119">
        <f t="shared" si="2"/>
        <v>1</v>
      </c>
      <c r="N30" s="119">
        <f t="shared" si="2"/>
        <v>2</v>
      </c>
      <c r="O30" s="119">
        <f t="shared" si="2"/>
        <v>5</v>
      </c>
      <c r="P30" s="119">
        <f t="shared" si="2"/>
        <v>11</v>
      </c>
      <c r="Q30" s="119">
        <f t="shared" si="2"/>
        <v>12</v>
      </c>
      <c r="R30" s="119">
        <f t="shared" si="2"/>
        <v>77</v>
      </c>
      <c r="S30" s="119">
        <f t="shared" si="2"/>
        <v>19</v>
      </c>
      <c r="T30" s="119">
        <f t="shared" si="2"/>
        <v>6</v>
      </c>
      <c r="U30" s="119">
        <f t="shared" si="2"/>
        <v>13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1</v>
      </c>
      <c r="AE30" s="119">
        <f t="shared" si="2"/>
        <v>2</v>
      </c>
      <c r="AF30" s="119">
        <f t="shared" si="2"/>
        <v>3</v>
      </c>
      <c r="AG30" s="119">
        <f t="shared" si="2"/>
        <v>1</v>
      </c>
      <c r="AH30" s="119">
        <f t="shared" si="2"/>
        <v>21</v>
      </c>
      <c r="AI30" s="119">
        <f t="shared" si="2"/>
        <v>6</v>
      </c>
      <c r="AJ30" s="119">
        <f t="shared" si="2"/>
        <v>2</v>
      </c>
      <c r="AK30" s="119">
        <f t="shared" ref="AK30:BP30" si="3">SUM(AK31:AK95)</f>
        <v>83</v>
      </c>
      <c r="AL30" s="119">
        <f t="shared" si="3"/>
        <v>6</v>
      </c>
      <c r="AM30" s="119">
        <f t="shared" si="3"/>
        <v>0</v>
      </c>
      <c r="AN30" s="119">
        <f t="shared" si="3"/>
        <v>0</v>
      </c>
      <c r="AO30" s="119">
        <f t="shared" si="3"/>
        <v>1</v>
      </c>
      <c r="AP30" s="119">
        <f t="shared" si="3"/>
        <v>0</v>
      </c>
      <c r="AQ30" s="119">
        <f t="shared" si="3"/>
        <v>19</v>
      </c>
      <c r="AR30" s="119">
        <f t="shared" si="3"/>
        <v>67</v>
      </c>
      <c r="AS30" s="119">
        <f t="shared" si="3"/>
        <v>37</v>
      </c>
      <c r="AT30" s="119">
        <f t="shared" si="3"/>
        <v>4</v>
      </c>
      <c r="AU30" s="119">
        <f t="shared" si="3"/>
        <v>4</v>
      </c>
      <c r="AV30" s="119">
        <f t="shared" si="3"/>
        <v>1</v>
      </c>
      <c r="AW30" s="119">
        <f t="shared" si="3"/>
        <v>5</v>
      </c>
      <c r="AX30" s="119">
        <f t="shared" si="3"/>
        <v>7</v>
      </c>
      <c r="AY30" s="119">
        <f t="shared" si="3"/>
        <v>8</v>
      </c>
      <c r="AZ30" s="119">
        <f t="shared" si="3"/>
        <v>8</v>
      </c>
      <c r="BA30" s="119">
        <f t="shared" si="3"/>
        <v>0</v>
      </c>
      <c r="BB30" s="119">
        <f t="shared" si="3"/>
        <v>0</v>
      </c>
      <c r="BC30" s="119">
        <f t="shared" si="3"/>
        <v>5</v>
      </c>
      <c r="BD30" s="119">
        <f t="shared" si="3"/>
        <v>0</v>
      </c>
      <c r="BE30" s="119">
        <f t="shared" si="3"/>
        <v>3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3</v>
      </c>
      <c r="BK30" s="119">
        <f t="shared" si="3"/>
        <v>2</v>
      </c>
      <c r="BL30" s="119">
        <f t="shared" si="3"/>
        <v>2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SUM(BQ31:BQ95)</f>
        <v>0</v>
      </c>
      <c r="BR30" s="119">
        <f>SUM(BR31:BR95)</f>
        <v>2</v>
      </c>
      <c r="BS30" s="119">
        <f>SUM(BS31:BS95)</f>
        <v>1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6</v>
      </c>
      <c r="F31" s="121">
        <v>6</v>
      </c>
      <c r="G31" s="121"/>
      <c r="H31" s="119"/>
      <c r="I31" s="119"/>
      <c r="J31" s="121"/>
      <c r="K31" s="121"/>
      <c r="L31" s="121">
        <v>4</v>
      </c>
      <c r="M31" s="121">
        <v>1</v>
      </c>
      <c r="N31" s="119"/>
      <c r="O31" s="121"/>
      <c r="P31" s="121">
        <v>1</v>
      </c>
      <c r="Q31" s="119"/>
      <c r="R31" s="121">
        <v>3</v>
      </c>
      <c r="S31" s="121">
        <v>1</v>
      </c>
      <c r="T31" s="121">
        <v>1</v>
      </c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>
        <v>1</v>
      </c>
      <c r="AI31" s="121">
        <v>1</v>
      </c>
      <c r="AJ31" s="121"/>
      <c r="AK31" s="121">
        <v>4</v>
      </c>
      <c r="AL31" s="119">
        <v>2</v>
      </c>
      <c r="AM31" s="119"/>
      <c r="AN31" s="119"/>
      <c r="AO31" s="121"/>
      <c r="AP31" s="121"/>
      <c r="AQ31" s="121">
        <v>1</v>
      </c>
      <c r="AR31" s="121">
        <v>2</v>
      </c>
      <c r="AS31" s="121">
        <v>3</v>
      </c>
      <c r="AT31" s="119"/>
      <c r="AU31" s="119"/>
      <c r="AV31" s="121"/>
      <c r="AW31" s="119"/>
      <c r="AX31" s="121"/>
      <c r="AY31" s="121">
        <v>2</v>
      </c>
      <c r="AZ31" s="121">
        <v>2</v>
      </c>
      <c r="BA31" s="121"/>
      <c r="BB31" s="121"/>
      <c r="BC31" s="119">
        <v>1</v>
      </c>
      <c r="BD31" s="119"/>
      <c r="BE31" s="119">
        <v>1</v>
      </c>
      <c r="BF31" s="119"/>
      <c r="BG31" s="121"/>
      <c r="BH31" s="121"/>
      <c r="BI31" s="121"/>
      <c r="BJ31" s="121"/>
      <c r="BK31" s="121">
        <v>1</v>
      </c>
      <c r="BL31" s="121">
        <v>1</v>
      </c>
      <c r="BM31" s="121"/>
      <c r="BN31" s="121"/>
      <c r="BO31" s="121"/>
      <c r="BP31" s="121"/>
      <c r="BQ31" s="121"/>
      <c r="BR31" s="119"/>
      <c r="BS31" s="119">
        <v>1</v>
      </c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2</v>
      </c>
      <c r="F36" s="121">
        <v>2</v>
      </c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>
        <v>2</v>
      </c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2</v>
      </c>
      <c r="AL36" s="119"/>
      <c r="AM36" s="119"/>
      <c r="AN36" s="119"/>
      <c r="AO36" s="121"/>
      <c r="AP36" s="121"/>
      <c r="AQ36" s="121"/>
      <c r="AR36" s="121">
        <v>2</v>
      </c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23</v>
      </c>
      <c r="F41" s="121">
        <v>23</v>
      </c>
      <c r="G41" s="121"/>
      <c r="H41" s="119">
        <v>1</v>
      </c>
      <c r="I41" s="119">
        <v>3</v>
      </c>
      <c r="J41" s="121"/>
      <c r="K41" s="121"/>
      <c r="L41" s="121">
        <v>13</v>
      </c>
      <c r="M41" s="121"/>
      <c r="N41" s="119">
        <v>1</v>
      </c>
      <c r="O41" s="121">
        <v>1</v>
      </c>
      <c r="P41" s="121">
        <v>4</v>
      </c>
      <c r="Q41" s="119">
        <v>4</v>
      </c>
      <c r="R41" s="121">
        <v>11</v>
      </c>
      <c r="S41" s="121">
        <v>2</v>
      </c>
      <c r="T41" s="121"/>
      <c r="U41" s="121">
        <v>5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>
        <v>1</v>
      </c>
      <c r="AG41" s="121"/>
      <c r="AH41" s="121">
        <v>3</v>
      </c>
      <c r="AI41" s="121"/>
      <c r="AJ41" s="121"/>
      <c r="AK41" s="121">
        <v>14</v>
      </c>
      <c r="AL41" s="119">
        <v>1</v>
      </c>
      <c r="AM41" s="119"/>
      <c r="AN41" s="119"/>
      <c r="AO41" s="121"/>
      <c r="AP41" s="121"/>
      <c r="AQ41" s="121">
        <v>2</v>
      </c>
      <c r="AR41" s="121">
        <v>8</v>
      </c>
      <c r="AS41" s="121">
        <v>10</v>
      </c>
      <c r="AT41" s="119">
        <v>2</v>
      </c>
      <c r="AU41" s="119">
        <v>1</v>
      </c>
      <c r="AV41" s="121"/>
      <c r="AW41" s="119"/>
      <c r="AX41" s="121">
        <v>2</v>
      </c>
      <c r="AY41" s="121">
        <v>1</v>
      </c>
      <c r="AZ41" s="121">
        <v>1</v>
      </c>
      <c r="BA41" s="121"/>
      <c r="BB41" s="121"/>
      <c r="BC41" s="119"/>
      <c r="BD41" s="119"/>
      <c r="BE41" s="119">
        <v>1</v>
      </c>
      <c r="BF41" s="119"/>
      <c r="BG41" s="121"/>
      <c r="BH41" s="121"/>
      <c r="BI41" s="121"/>
      <c r="BJ41" s="121"/>
      <c r="BK41" s="121">
        <v>1</v>
      </c>
      <c r="BL41" s="121">
        <v>1</v>
      </c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4</v>
      </c>
      <c r="F42" s="121">
        <v>4</v>
      </c>
      <c r="G42" s="121"/>
      <c r="H42" s="119"/>
      <c r="I42" s="119"/>
      <c r="J42" s="121"/>
      <c r="K42" s="121"/>
      <c r="L42" s="121">
        <v>2</v>
      </c>
      <c r="M42" s="121"/>
      <c r="N42" s="119"/>
      <c r="O42" s="121"/>
      <c r="P42" s="121"/>
      <c r="Q42" s="119"/>
      <c r="R42" s="121">
        <v>3</v>
      </c>
      <c r="S42" s="121">
        <v>1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>
        <v>1</v>
      </c>
      <c r="AE42" s="121"/>
      <c r="AF42" s="121"/>
      <c r="AG42" s="121"/>
      <c r="AH42" s="121">
        <v>1</v>
      </c>
      <c r="AI42" s="121"/>
      <c r="AJ42" s="121"/>
      <c r="AK42" s="121">
        <v>2</v>
      </c>
      <c r="AL42" s="119">
        <v>1</v>
      </c>
      <c r="AM42" s="119"/>
      <c r="AN42" s="119"/>
      <c r="AO42" s="121"/>
      <c r="AP42" s="121"/>
      <c r="AQ42" s="121"/>
      <c r="AR42" s="121">
        <v>1</v>
      </c>
      <c r="AS42" s="121">
        <v>3</v>
      </c>
      <c r="AT42" s="119"/>
      <c r="AU42" s="119"/>
      <c r="AV42" s="121"/>
      <c r="AW42" s="119"/>
      <c r="AX42" s="121">
        <v>1</v>
      </c>
      <c r="AY42" s="121">
        <v>1</v>
      </c>
      <c r="AZ42" s="121">
        <v>1</v>
      </c>
      <c r="BA42" s="121"/>
      <c r="BB42" s="121"/>
      <c r="BC42" s="119">
        <v>1</v>
      </c>
      <c r="BD42" s="119"/>
      <c r="BE42" s="119"/>
      <c r="BF42" s="119"/>
      <c r="BG42" s="121"/>
      <c r="BH42" s="121"/>
      <c r="BI42" s="121"/>
      <c r="BJ42" s="121">
        <v>1</v>
      </c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7</v>
      </c>
      <c r="F43" s="121">
        <v>7</v>
      </c>
      <c r="G43" s="121"/>
      <c r="H43" s="119"/>
      <c r="I43" s="119"/>
      <c r="J43" s="121"/>
      <c r="K43" s="121"/>
      <c r="L43" s="121"/>
      <c r="M43" s="121"/>
      <c r="N43" s="119">
        <v>1</v>
      </c>
      <c r="O43" s="121">
        <v>2</v>
      </c>
      <c r="P43" s="121"/>
      <c r="Q43" s="119">
        <v>1</v>
      </c>
      <c r="R43" s="121">
        <v>2</v>
      </c>
      <c r="S43" s="121">
        <v>1</v>
      </c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>
        <v>1</v>
      </c>
      <c r="AG43" s="121">
        <v>1</v>
      </c>
      <c r="AH43" s="121"/>
      <c r="AI43" s="121"/>
      <c r="AJ43" s="121"/>
      <c r="AK43" s="121">
        <v>4</v>
      </c>
      <c r="AL43" s="119"/>
      <c r="AM43" s="119"/>
      <c r="AN43" s="119"/>
      <c r="AO43" s="121"/>
      <c r="AP43" s="121"/>
      <c r="AQ43" s="121"/>
      <c r="AR43" s="121">
        <v>5</v>
      </c>
      <c r="AS43" s="121">
        <v>2</v>
      </c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customHeight="1" x14ac:dyDescent="0.2">
      <c r="A44" s="65">
        <v>32</v>
      </c>
      <c r="B44" s="6" t="s">
        <v>276</v>
      </c>
      <c r="C44" s="66" t="s">
        <v>275</v>
      </c>
      <c r="D44" s="66"/>
      <c r="E44" s="119">
        <v>1</v>
      </c>
      <c r="F44" s="121">
        <v>1</v>
      </c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>
        <v>1</v>
      </c>
      <c r="S44" s="121"/>
      <c r="T44" s="121"/>
      <c r="U44" s="121">
        <v>1</v>
      </c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>
        <v>1</v>
      </c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278</v>
      </c>
      <c r="D46" s="66"/>
      <c r="E46" s="119">
        <v>1</v>
      </c>
      <c r="F46" s="121">
        <v>1</v>
      </c>
      <c r="G46" s="121"/>
      <c r="H46" s="119">
        <v>1</v>
      </c>
      <c r="I46" s="119"/>
      <c r="J46" s="121"/>
      <c r="K46" s="121"/>
      <c r="L46" s="121">
        <v>1</v>
      </c>
      <c r="M46" s="121"/>
      <c r="N46" s="119"/>
      <c r="O46" s="121"/>
      <c r="P46" s="121"/>
      <c r="Q46" s="119"/>
      <c r="R46" s="121"/>
      <c r="S46" s="121">
        <v>1</v>
      </c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19"/>
      <c r="AM46" s="119"/>
      <c r="AN46" s="119"/>
      <c r="AO46" s="121"/>
      <c r="AP46" s="121"/>
      <c r="AQ46" s="121">
        <v>1</v>
      </c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38</v>
      </c>
      <c r="F47" s="121">
        <v>38</v>
      </c>
      <c r="G47" s="121"/>
      <c r="H47" s="119">
        <v>8</v>
      </c>
      <c r="I47" s="119">
        <v>4</v>
      </c>
      <c r="J47" s="121"/>
      <c r="K47" s="121"/>
      <c r="L47" s="121">
        <v>3</v>
      </c>
      <c r="M47" s="121"/>
      <c r="N47" s="119"/>
      <c r="O47" s="121"/>
      <c r="P47" s="121">
        <v>2</v>
      </c>
      <c r="Q47" s="119">
        <v>3</v>
      </c>
      <c r="R47" s="121">
        <v>21</v>
      </c>
      <c r="S47" s="121">
        <v>9</v>
      </c>
      <c r="T47" s="121">
        <v>3</v>
      </c>
      <c r="U47" s="121">
        <v>5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7</v>
      </c>
      <c r="AI47" s="121">
        <v>3</v>
      </c>
      <c r="AJ47" s="121"/>
      <c r="AK47" s="121">
        <v>23</v>
      </c>
      <c r="AL47" s="119">
        <v>1</v>
      </c>
      <c r="AM47" s="119"/>
      <c r="AN47" s="119"/>
      <c r="AO47" s="121">
        <v>1</v>
      </c>
      <c r="AP47" s="121"/>
      <c r="AQ47" s="121">
        <v>3</v>
      </c>
      <c r="AR47" s="121">
        <v>23</v>
      </c>
      <c r="AS47" s="121">
        <v>7</v>
      </c>
      <c r="AT47" s="119">
        <v>2</v>
      </c>
      <c r="AU47" s="119">
        <v>2</v>
      </c>
      <c r="AV47" s="121">
        <v>1</v>
      </c>
      <c r="AW47" s="119"/>
      <c r="AX47" s="121">
        <v>3</v>
      </c>
      <c r="AY47" s="121">
        <v>2</v>
      </c>
      <c r="AZ47" s="121">
        <v>2</v>
      </c>
      <c r="BA47" s="121"/>
      <c r="BB47" s="121"/>
      <c r="BC47" s="119">
        <v>2</v>
      </c>
      <c r="BD47" s="119"/>
      <c r="BE47" s="119"/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>
        <v>1</v>
      </c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28</v>
      </c>
      <c r="F48" s="121">
        <v>28</v>
      </c>
      <c r="G48" s="121"/>
      <c r="H48" s="119">
        <v>9</v>
      </c>
      <c r="I48" s="119"/>
      <c r="J48" s="121"/>
      <c r="K48" s="121"/>
      <c r="L48" s="121">
        <v>3</v>
      </c>
      <c r="M48" s="121"/>
      <c r="N48" s="119"/>
      <c r="O48" s="121">
        <v>2</v>
      </c>
      <c r="P48" s="121">
        <v>4</v>
      </c>
      <c r="Q48" s="119">
        <v>3</v>
      </c>
      <c r="R48" s="121">
        <v>15</v>
      </c>
      <c r="S48" s="121">
        <v>3</v>
      </c>
      <c r="T48" s="121">
        <v>1</v>
      </c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>
        <v>2</v>
      </c>
      <c r="AF48" s="121">
        <v>1</v>
      </c>
      <c r="AG48" s="121"/>
      <c r="AH48" s="121">
        <v>4</v>
      </c>
      <c r="AI48" s="121">
        <v>1</v>
      </c>
      <c r="AJ48" s="121">
        <v>2</v>
      </c>
      <c r="AK48" s="121">
        <v>17</v>
      </c>
      <c r="AL48" s="119"/>
      <c r="AM48" s="119"/>
      <c r="AN48" s="119"/>
      <c r="AO48" s="121"/>
      <c r="AP48" s="121"/>
      <c r="AQ48" s="121">
        <v>6</v>
      </c>
      <c r="AR48" s="121">
        <v>15</v>
      </c>
      <c r="AS48" s="121">
        <v>6</v>
      </c>
      <c r="AT48" s="119"/>
      <c r="AU48" s="119">
        <v>1</v>
      </c>
      <c r="AV48" s="121"/>
      <c r="AW48" s="119">
        <v>3</v>
      </c>
      <c r="AX48" s="121">
        <v>1</v>
      </c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9">
        <v>2</v>
      </c>
      <c r="F49" s="121">
        <v>2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>
        <v>1</v>
      </c>
      <c r="R49" s="121"/>
      <c r="S49" s="121"/>
      <c r="T49" s="121">
        <v>1</v>
      </c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>
        <v>1</v>
      </c>
      <c r="AI49" s="121">
        <v>1</v>
      </c>
      <c r="AJ49" s="121"/>
      <c r="AK49" s="121"/>
      <c r="AL49" s="119"/>
      <c r="AM49" s="119"/>
      <c r="AN49" s="119"/>
      <c r="AO49" s="121"/>
      <c r="AP49" s="121"/>
      <c r="AQ49" s="121"/>
      <c r="AR49" s="121">
        <v>1</v>
      </c>
      <c r="AS49" s="121">
        <v>1</v>
      </c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9">
        <v>7</v>
      </c>
      <c r="F51" s="121">
        <v>7</v>
      </c>
      <c r="G51" s="121"/>
      <c r="H51" s="119"/>
      <c r="I51" s="119"/>
      <c r="J51" s="121"/>
      <c r="K51" s="121"/>
      <c r="L51" s="121">
        <v>5</v>
      </c>
      <c r="M51" s="121"/>
      <c r="N51" s="119"/>
      <c r="O51" s="121"/>
      <c r="P51" s="121"/>
      <c r="Q51" s="119"/>
      <c r="R51" s="121">
        <v>7</v>
      </c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>
        <v>1</v>
      </c>
      <c r="AI51" s="121"/>
      <c r="AJ51" s="121"/>
      <c r="AK51" s="121">
        <v>6</v>
      </c>
      <c r="AL51" s="119"/>
      <c r="AM51" s="119"/>
      <c r="AN51" s="119"/>
      <c r="AO51" s="121"/>
      <c r="AP51" s="121"/>
      <c r="AQ51" s="121">
        <v>2</v>
      </c>
      <c r="AR51" s="121">
        <v>3</v>
      </c>
      <c r="AS51" s="121">
        <v>2</v>
      </c>
      <c r="AT51" s="119"/>
      <c r="AU51" s="119"/>
      <c r="AV51" s="121"/>
      <c r="AW51" s="119">
        <v>2</v>
      </c>
      <c r="AX51" s="121"/>
      <c r="AY51" s="121">
        <v>1</v>
      </c>
      <c r="AZ51" s="121">
        <v>1</v>
      </c>
      <c r="BA51" s="121"/>
      <c r="BB51" s="121"/>
      <c r="BC51" s="119"/>
      <c r="BD51" s="119"/>
      <c r="BE51" s="119">
        <v>1</v>
      </c>
      <c r="BF51" s="119"/>
      <c r="BG51" s="121"/>
      <c r="BH51" s="121"/>
      <c r="BI51" s="121"/>
      <c r="BJ51" s="121">
        <v>1</v>
      </c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5</v>
      </c>
      <c r="F56" s="121">
        <v>5</v>
      </c>
      <c r="G56" s="121"/>
      <c r="H56" s="119"/>
      <c r="I56" s="119"/>
      <c r="J56" s="121"/>
      <c r="K56" s="121"/>
      <c r="L56" s="121">
        <v>2</v>
      </c>
      <c r="M56" s="121"/>
      <c r="N56" s="119"/>
      <c r="O56" s="121"/>
      <c r="P56" s="121"/>
      <c r="Q56" s="119"/>
      <c r="R56" s="121">
        <v>4</v>
      </c>
      <c r="S56" s="121">
        <v>1</v>
      </c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5</v>
      </c>
      <c r="AL56" s="119"/>
      <c r="AM56" s="119"/>
      <c r="AN56" s="119"/>
      <c r="AO56" s="121"/>
      <c r="AP56" s="121"/>
      <c r="AQ56" s="121">
        <v>3</v>
      </c>
      <c r="AR56" s="121">
        <v>2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19">
        <v>6</v>
      </c>
      <c r="F57" s="121">
        <v>6</v>
      </c>
      <c r="G57" s="121"/>
      <c r="H57" s="119">
        <v>1</v>
      </c>
      <c r="I57" s="119"/>
      <c r="J57" s="121"/>
      <c r="K57" s="121"/>
      <c r="L57" s="121">
        <v>4</v>
      </c>
      <c r="M57" s="121"/>
      <c r="N57" s="119"/>
      <c r="O57" s="121"/>
      <c r="P57" s="121"/>
      <c r="Q57" s="119"/>
      <c r="R57" s="121">
        <v>6</v>
      </c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>
        <v>3</v>
      </c>
      <c r="AI57" s="121"/>
      <c r="AJ57" s="121"/>
      <c r="AK57" s="121">
        <v>3</v>
      </c>
      <c r="AL57" s="119">
        <v>1</v>
      </c>
      <c r="AM57" s="119"/>
      <c r="AN57" s="119"/>
      <c r="AO57" s="121"/>
      <c r="AP57" s="121"/>
      <c r="AQ57" s="121"/>
      <c r="AR57" s="121">
        <v>4</v>
      </c>
      <c r="AS57" s="121">
        <v>2</v>
      </c>
      <c r="AT57" s="119"/>
      <c r="AU57" s="119"/>
      <c r="AV57" s="121"/>
      <c r="AW57" s="119"/>
      <c r="AX57" s="121"/>
      <c r="AY57" s="121">
        <v>1</v>
      </c>
      <c r="AZ57" s="121">
        <v>1</v>
      </c>
      <c r="BA57" s="121"/>
      <c r="BB57" s="121"/>
      <c r="BC57" s="119">
        <v>1</v>
      </c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>
        <v>1</v>
      </c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19">
        <v>1</v>
      </c>
      <c r="F71" s="121">
        <v>1</v>
      </c>
      <c r="G71" s="121"/>
      <c r="H71" s="119"/>
      <c r="I71" s="119"/>
      <c r="J71" s="121"/>
      <c r="K71" s="121"/>
      <c r="L71" s="121">
        <v>1</v>
      </c>
      <c r="M71" s="121"/>
      <c r="N71" s="119"/>
      <c r="O71" s="121"/>
      <c r="P71" s="121"/>
      <c r="Q71" s="119"/>
      <c r="R71" s="121">
        <v>1</v>
      </c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>
        <v>1</v>
      </c>
      <c r="AL71" s="119"/>
      <c r="AM71" s="119"/>
      <c r="AN71" s="119"/>
      <c r="AO71" s="121"/>
      <c r="AP71" s="121"/>
      <c r="AQ71" s="121">
        <v>1</v>
      </c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customHeight="1" x14ac:dyDescent="0.2">
      <c r="A76" s="65">
        <v>64</v>
      </c>
      <c r="B76" s="6" t="s">
        <v>317</v>
      </c>
      <c r="C76" s="66" t="s">
        <v>315</v>
      </c>
      <c r="D76" s="66"/>
      <c r="E76" s="119">
        <v>1</v>
      </c>
      <c r="F76" s="121">
        <v>1</v>
      </c>
      <c r="G76" s="121"/>
      <c r="H76" s="119">
        <v>1</v>
      </c>
      <c r="I76" s="119"/>
      <c r="J76" s="121"/>
      <c r="K76" s="121"/>
      <c r="L76" s="121"/>
      <c r="M76" s="121"/>
      <c r="N76" s="119"/>
      <c r="O76" s="121"/>
      <c r="P76" s="121"/>
      <c r="Q76" s="119"/>
      <c r="R76" s="121">
        <v>1</v>
      </c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>
        <v>1</v>
      </c>
      <c r="AL76" s="119"/>
      <c r="AM76" s="119"/>
      <c r="AN76" s="119"/>
      <c r="AO76" s="121"/>
      <c r="AP76" s="121"/>
      <c r="AQ76" s="121"/>
      <c r="AR76" s="121">
        <v>1</v>
      </c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4">SUM(E97:E115)</f>
        <v>3</v>
      </c>
      <c r="F96" s="119">
        <f t="shared" si="4"/>
        <v>3</v>
      </c>
      <c r="G96" s="119">
        <f t="shared" si="4"/>
        <v>0</v>
      </c>
      <c r="H96" s="119">
        <f t="shared" si="4"/>
        <v>1</v>
      </c>
      <c r="I96" s="119">
        <f t="shared" si="4"/>
        <v>1</v>
      </c>
      <c r="J96" s="119">
        <f t="shared" si="4"/>
        <v>0</v>
      </c>
      <c r="K96" s="119">
        <f t="shared" si="4"/>
        <v>0</v>
      </c>
      <c r="L96" s="119">
        <f t="shared" si="4"/>
        <v>1</v>
      </c>
      <c r="M96" s="119">
        <f t="shared" si="4"/>
        <v>0</v>
      </c>
      <c r="N96" s="119">
        <f t="shared" si="4"/>
        <v>0</v>
      </c>
      <c r="O96" s="119">
        <f t="shared" si="4"/>
        <v>1</v>
      </c>
      <c r="P96" s="119">
        <f t="shared" si="4"/>
        <v>0</v>
      </c>
      <c r="Q96" s="119">
        <f t="shared" si="4"/>
        <v>0</v>
      </c>
      <c r="R96" s="119">
        <f t="shared" si="4"/>
        <v>2</v>
      </c>
      <c r="S96" s="119">
        <f t="shared" si="4"/>
        <v>0</v>
      </c>
      <c r="T96" s="119">
        <f t="shared" si="4"/>
        <v>0</v>
      </c>
      <c r="U96" s="119">
        <f t="shared" si="4"/>
        <v>0</v>
      </c>
      <c r="V96" s="119">
        <f t="shared" si="4"/>
        <v>0</v>
      </c>
      <c r="W96" s="119">
        <f t="shared" si="4"/>
        <v>0</v>
      </c>
      <c r="X96" s="119">
        <f t="shared" si="4"/>
        <v>0</v>
      </c>
      <c r="Y96" s="119">
        <f t="shared" si="4"/>
        <v>0</v>
      </c>
      <c r="Z96" s="119">
        <f t="shared" si="4"/>
        <v>0</v>
      </c>
      <c r="AA96" s="119">
        <f t="shared" si="4"/>
        <v>0</v>
      </c>
      <c r="AB96" s="119">
        <f t="shared" si="4"/>
        <v>0</v>
      </c>
      <c r="AC96" s="119">
        <f t="shared" si="4"/>
        <v>0</v>
      </c>
      <c r="AD96" s="119">
        <f t="shared" si="4"/>
        <v>0</v>
      </c>
      <c r="AE96" s="119">
        <f t="shared" si="4"/>
        <v>0</v>
      </c>
      <c r="AF96" s="119">
        <f t="shared" si="4"/>
        <v>1</v>
      </c>
      <c r="AG96" s="119">
        <f t="shared" si="4"/>
        <v>0</v>
      </c>
      <c r="AH96" s="119">
        <f t="shared" si="4"/>
        <v>0</v>
      </c>
      <c r="AI96" s="119">
        <f t="shared" si="4"/>
        <v>0</v>
      </c>
      <c r="AJ96" s="119">
        <f t="shared" si="4"/>
        <v>0</v>
      </c>
      <c r="AK96" s="119">
        <f t="shared" ref="AK96:BP96" si="5">SUM(AK97:AK115)</f>
        <v>2</v>
      </c>
      <c r="AL96" s="119">
        <f t="shared" si="5"/>
        <v>1</v>
      </c>
      <c r="AM96" s="119">
        <f t="shared" si="5"/>
        <v>0</v>
      </c>
      <c r="AN96" s="119">
        <f t="shared" si="5"/>
        <v>0</v>
      </c>
      <c r="AO96" s="119">
        <f t="shared" si="5"/>
        <v>0</v>
      </c>
      <c r="AP96" s="119">
        <f t="shared" si="5"/>
        <v>0</v>
      </c>
      <c r="AQ96" s="119">
        <f t="shared" si="5"/>
        <v>0</v>
      </c>
      <c r="AR96" s="119">
        <f t="shared" si="5"/>
        <v>3</v>
      </c>
      <c r="AS96" s="119">
        <f t="shared" si="5"/>
        <v>0</v>
      </c>
      <c r="AT96" s="119">
        <f t="shared" si="5"/>
        <v>0</v>
      </c>
      <c r="AU96" s="119">
        <f t="shared" si="5"/>
        <v>0</v>
      </c>
      <c r="AV96" s="119">
        <f t="shared" si="5"/>
        <v>0</v>
      </c>
      <c r="AW96" s="119">
        <f t="shared" si="5"/>
        <v>0</v>
      </c>
      <c r="AX96" s="119">
        <f t="shared" si="5"/>
        <v>0</v>
      </c>
      <c r="AY96" s="119">
        <f t="shared" si="5"/>
        <v>1</v>
      </c>
      <c r="AZ96" s="119">
        <f t="shared" si="5"/>
        <v>1</v>
      </c>
      <c r="BA96" s="119">
        <f t="shared" si="5"/>
        <v>0</v>
      </c>
      <c r="BB96" s="119">
        <f t="shared" si="5"/>
        <v>0</v>
      </c>
      <c r="BC96" s="119">
        <f t="shared" si="5"/>
        <v>0</v>
      </c>
      <c r="BD96" s="119">
        <f t="shared" si="5"/>
        <v>0</v>
      </c>
      <c r="BE96" s="119">
        <f t="shared" si="5"/>
        <v>0</v>
      </c>
      <c r="BF96" s="119">
        <f t="shared" si="5"/>
        <v>0</v>
      </c>
      <c r="BG96" s="119">
        <f t="shared" si="5"/>
        <v>1</v>
      </c>
      <c r="BH96" s="119">
        <f t="shared" si="5"/>
        <v>0</v>
      </c>
      <c r="BI96" s="119">
        <f t="shared" si="5"/>
        <v>0</v>
      </c>
      <c r="BJ96" s="119">
        <f t="shared" si="5"/>
        <v>0</v>
      </c>
      <c r="BK96" s="119">
        <f t="shared" si="5"/>
        <v>0</v>
      </c>
      <c r="BL96" s="119">
        <f t="shared" si="5"/>
        <v>0</v>
      </c>
      <c r="BM96" s="119">
        <f t="shared" si="5"/>
        <v>0</v>
      </c>
      <c r="BN96" s="119">
        <f t="shared" si="5"/>
        <v>0</v>
      </c>
      <c r="BO96" s="119">
        <f t="shared" si="5"/>
        <v>1</v>
      </c>
      <c r="BP96" s="119">
        <f t="shared" si="5"/>
        <v>0</v>
      </c>
      <c r="BQ96" s="119">
        <f>SUM(BQ97:BQ115)</f>
        <v>0</v>
      </c>
      <c r="BR96" s="119">
        <f>SUM(BR97:BR115)</f>
        <v>0</v>
      </c>
      <c r="BS96" s="119">
        <f>SUM(BS97:BS115)</f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19">
        <v>2</v>
      </c>
      <c r="F98" s="121">
        <v>2</v>
      </c>
      <c r="G98" s="121"/>
      <c r="H98" s="119"/>
      <c r="I98" s="119">
        <v>1</v>
      </c>
      <c r="J98" s="121"/>
      <c r="K98" s="121"/>
      <c r="L98" s="121">
        <v>1</v>
      </c>
      <c r="M98" s="121"/>
      <c r="N98" s="119"/>
      <c r="O98" s="121">
        <v>1</v>
      </c>
      <c r="P98" s="121"/>
      <c r="Q98" s="119"/>
      <c r="R98" s="121">
        <v>1</v>
      </c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>
        <v>1</v>
      </c>
      <c r="AG98" s="121"/>
      <c r="AH98" s="121"/>
      <c r="AI98" s="121"/>
      <c r="AJ98" s="121"/>
      <c r="AK98" s="121">
        <v>1</v>
      </c>
      <c r="AL98" s="119"/>
      <c r="AM98" s="119"/>
      <c r="AN98" s="119"/>
      <c r="AO98" s="121"/>
      <c r="AP98" s="121"/>
      <c r="AQ98" s="121"/>
      <c r="AR98" s="121">
        <v>2</v>
      </c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customHeight="1" x14ac:dyDescent="0.2">
      <c r="A107" s="65">
        <v>95</v>
      </c>
      <c r="B107" s="6" t="s">
        <v>356</v>
      </c>
      <c r="C107" s="66" t="s">
        <v>354</v>
      </c>
      <c r="D107" s="66"/>
      <c r="E107" s="119">
        <v>1</v>
      </c>
      <c r="F107" s="121">
        <v>1</v>
      </c>
      <c r="G107" s="121"/>
      <c r="H107" s="119">
        <v>1</v>
      </c>
      <c r="I107" s="119"/>
      <c r="J107" s="121"/>
      <c r="K107" s="121"/>
      <c r="L107" s="121"/>
      <c r="M107" s="121"/>
      <c r="N107" s="119"/>
      <c r="O107" s="121"/>
      <c r="P107" s="121"/>
      <c r="Q107" s="119"/>
      <c r="R107" s="121">
        <v>1</v>
      </c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>
        <v>1</v>
      </c>
      <c r="AL107" s="119">
        <v>1</v>
      </c>
      <c r="AM107" s="119"/>
      <c r="AN107" s="119"/>
      <c r="AO107" s="121"/>
      <c r="AP107" s="121"/>
      <c r="AQ107" s="121"/>
      <c r="AR107" s="121">
        <v>1</v>
      </c>
      <c r="AS107" s="121"/>
      <c r="AT107" s="119"/>
      <c r="AU107" s="119"/>
      <c r="AV107" s="121"/>
      <c r="AW107" s="119"/>
      <c r="AX107" s="121"/>
      <c r="AY107" s="121">
        <v>1</v>
      </c>
      <c r="AZ107" s="121">
        <v>1</v>
      </c>
      <c r="BA107" s="121"/>
      <c r="BB107" s="121"/>
      <c r="BC107" s="119"/>
      <c r="BD107" s="119"/>
      <c r="BE107" s="119"/>
      <c r="BF107" s="119"/>
      <c r="BG107" s="121">
        <v>1</v>
      </c>
      <c r="BH107" s="121"/>
      <c r="BI107" s="121"/>
      <c r="BJ107" s="121"/>
      <c r="BK107" s="121"/>
      <c r="BL107" s="121"/>
      <c r="BM107" s="121"/>
      <c r="BN107" s="121"/>
      <c r="BO107" s="121">
        <v>1</v>
      </c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6">SUM(E119:E134)</f>
        <v>3</v>
      </c>
      <c r="F118" s="119">
        <f t="shared" si="6"/>
        <v>3</v>
      </c>
      <c r="G118" s="119">
        <f t="shared" si="6"/>
        <v>0</v>
      </c>
      <c r="H118" s="119">
        <f t="shared" si="6"/>
        <v>0</v>
      </c>
      <c r="I118" s="119">
        <f t="shared" si="6"/>
        <v>0</v>
      </c>
      <c r="J118" s="119">
        <f t="shared" si="6"/>
        <v>0</v>
      </c>
      <c r="K118" s="119">
        <f t="shared" si="6"/>
        <v>0</v>
      </c>
      <c r="L118" s="119">
        <f t="shared" si="6"/>
        <v>1</v>
      </c>
      <c r="M118" s="119">
        <f t="shared" si="6"/>
        <v>0</v>
      </c>
      <c r="N118" s="119">
        <f t="shared" si="6"/>
        <v>0</v>
      </c>
      <c r="O118" s="119">
        <f t="shared" si="6"/>
        <v>0</v>
      </c>
      <c r="P118" s="119">
        <f t="shared" si="6"/>
        <v>1</v>
      </c>
      <c r="Q118" s="119">
        <f t="shared" si="6"/>
        <v>0</v>
      </c>
      <c r="R118" s="119">
        <f t="shared" si="6"/>
        <v>2</v>
      </c>
      <c r="S118" s="119">
        <f t="shared" si="6"/>
        <v>0</v>
      </c>
      <c r="T118" s="119">
        <f t="shared" si="6"/>
        <v>0</v>
      </c>
      <c r="U118" s="119">
        <f t="shared" si="6"/>
        <v>0</v>
      </c>
      <c r="V118" s="119">
        <f t="shared" si="6"/>
        <v>0</v>
      </c>
      <c r="W118" s="119">
        <f t="shared" si="6"/>
        <v>0</v>
      </c>
      <c r="X118" s="119">
        <f t="shared" si="6"/>
        <v>0</v>
      </c>
      <c r="Y118" s="119">
        <f t="shared" si="6"/>
        <v>0</v>
      </c>
      <c r="Z118" s="119">
        <f t="shared" si="6"/>
        <v>0</v>
      </c>
      <c r="AA118" s="119">
        <f t="shared" si="6"/>
        <v>0</v>
      </c>
      <c r="AB118" s="119">
        <f t="shared" si="6"/>
        <v>0</v>
      </c>
      <c r="AC118" s="119">
        <f t="shared" si="6"/>
        <v>0</v>
      </c>
      <c r="AD118" s="119">
        <f t="shared" si="6"/>
        <v>0</v>
      </c>
      <c r="AE118" s="119">
        <f t="shared" si="6"/>
        <v>0</v>
      </c>
      <c r="AF118" s="119">
        <f t="shared" si="6"/>
        <v>0</v>
      </c>
      <c r="AG118" s="119">
        <f t="shared" si="6"/>
        <v>0</v>
      </c>
      <c r="AH118" s="119">
        <f t="shared" si="6"/>
        <v>1</v>
      </c>
      <c r="AI118" s="119">
        <f t="shared" si="6"/>
        <v>0</v>
      </c>
      <c r="AJ118" s="119">
        <f t="shared" si="6"/>
        <v>0</v>
      </c>
      <c r="AK118" s="119">
        <f t="shared" ref="AK118:BP118" si="7">SUM(AK119:AK134)</f>
        <v>2</v>
      </c>
      <c r="AL118" s="119">
        <f t="shared" si="7"/>
        <v>0</v>
      </c>
      <c r="AM118" s="119">
        <f t="shared" si="7"/>
        <v>0</v>
      </c>
      <c r="AN118" s="119">
        <f t="shared" si="7"/>
        <v>0</v>
      </c>
      <c r="AO118" s="119">
        <f t="shared" si="7"/>
        <v>0</v>
      </c>
      <c r="AP118" s="119">
        <f t="shared" si="7"/>
        <v>0</v>
      </c>
      <c r="AQ118" s="119">
        <f t="shared" si="7"/>
        <v>0</v>
      </c>
      <c r="AR118" s="119">
        <f t="shared" si="7"/>
        <v>2</v>
      </c>
      <c r="AS118" s="119">
        <f t="shared" si="7"/>
        <v>0</v>
      </c>
      <c r="AT118" s="119">
        <f t="shared" si="7"/>
        <v>0</v>
      </c>
      <c r="AU118" s="119">
        <f t="shared" si="7"/>
        <v>1</v>
      </c>
      <c r="AV118" s="119">
        <f t="shared" si="7"/>
        <v>0</v>
      </c>
      <c r="AW118" s="119">
        <f t="shared" si="7"/>
        <v>0</v>
      </c>
      <c r="AX118" s="119">
        <f t="shared" si="7"/>
        <v>0</v>
      </c>
      <c r="AY118" s="119">
        <f t="shared" si="7"/>
        <v>0</v>
      </c>
      <c r="AZ118" s="119">
        <f t="shared" si="7"/>
        <v>0</v>
      </c>
      <c r="BA118" s="119">
        <f t="shared" si="7"/>
        <v>0</v>
      </c>
      <c r="BB118" s="119">
        <f t="shared" si="7"/>
        <v>0</v>
      </c>
      <c r="BC118" s="119">
        <f t="shared" si="7"/>
        <v>0</v>
      </c>
      <c r="BD118" s="119">
        <f t="shared" si="7"/>
        <v>0</v>
      </c>
      <c r="BE118" s="119">
        <f t="shared" si="7"/>
        <v>0</v>
      </c>
      <c r="BF118" s="119">
        <f t="shared" si="7"/>
        <v>0</v>
      </c>
      <c r="BG118" s="119">
        <f t="shared" si="7"/>
        <v>0</v>
      </c>
      <c r="BH118" s="119">
        <f t="shared" si="7"/>
        <v>0</v>
      </c>
      <c r="BI118" s="119">
        <f t="shared" si="7"/>
        <v>0</v>
      </c>
      <c r="BJ118" s="119">
        <f t="shared" si="7"/>
        <v>0</v>
      </c>
      <c r="BK118" s="119">
        <f t="shared" si="7"/>
        <v>0</v>
      </c>
      <c r="BL118" s="119">
        <f t="shared" si="7"/>
        <v>0</v>
      </c>
      <c r="BM118" s="119">
        <f t="shared" si="7"/>
        <v>0</v>
      </c>
      <c r="BN118" s="119">
        <f t="shared" si="7"/>
        <v>0</v>
      </c>
      <c r="BO118" s="119">
        <f t="shared" si="7"/>
        <v>0</v>
      </c>
      <c r="BP118" s="119">
        <f t="shared" si="7"/>
        <v>0</v>
      </c>
      <c r="BQ118" s="119">
        <f>SUM(BQ119:BQ134)</f>
        <v>0</v>
      </c>
      <c r="BR118" s="119">
        <f>SUM(BR119:BR134)</f>
        <v>0</v>
      </c>
      <c r="BS118" s="119">
        <f>SUM(BS119:BS134)</f>
        <v>0</v>
      </c>
    </row>
    <row r="119" spans="1:71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19">
        <v>1</v>
      </c>
      <c r="F119" s="121">
        <v>1</v>
      </c>
      <c r="G119" s="121"/>
      <c r="H119" s="119"/>
      <c r="I119" s="119"/>
      <c r="J119" s="121"/>
      <c r="K119" s="121"/>
      <c r="L119" s="121"/>
      <c r="M119" s="121"/>
      <c r="N119" s="119"/>
      <c r="O119" s="121"/>
      <c r="P119" s="121">
        <v>1</v>
      </c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>
        <v>1</v>
      </c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customHeight="1" x14ac:dyDescent="0.2">
      <c r="A125" s="65">
        <v>113</v>
      </c>
      <c r="B125" s="163" t="s">
        <v>376</v>
      </c>
      <c r="C125" s="164" t="s">
        <v>2443</v>
      </c>
      <c r="D125" s="66"/>
      <c r="E125" s="119">
        <v>1</v>
      </c>
      <c r="F125" s="121">
        <v>1</v>
      </c>
      <c r="G125" s="121"/>
      <c r="H125" s="119"/>
      <c r="I125" s="119"/>
      <c r="J125" s="121"/>
      <c r="K125" s="121"/>
      <c r="L125" s="121">
        <v>1</v>
      </c>
      <c r="M125" s="121"/>
      <c r="N125" s="119"/>
      <c r="O125" s="121"/>
      <c r="P125" s="121"/>
      <c r="Q125" s="119"/>
      <c r="R125" s="121">
        <v>1</v>
      </c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>
        <v>1</v>
      </c>
      <c r="AL125" s="119"/>
      <c r="AM125" s="119"/>
      <c r="AN125" s="119"/>
      <c r="AO125" s="121"/>
      <c r="AP125" s="121"/>
      <c r="AQ125" s="121"/>
      <c r="AR125" s="121">
        <v>1</v>
      </c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19">
        <v>1</v>
      </c>
      <c r="F134" s="121">
        <v>1</v>
      </c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>
        <v>1</v>
      </c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>
        <v>1</v>
      </c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>
        <v>1</v>
      </c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8">SUM(E136:E210)</f>
        <v>20</v>
      </c>
      <c r="F135" s="119">
        <f t="shared" si="8"/>
        <v>20</v>
      </c>
      <c r="G135" s="119">
        <f t="shared" si="8"/>
        <v>0</v>
      </c>
      <c r="H135" s="119">
        <f t="shared" si="8"/>
        <v>2</v>
      </c>
      <c r="I135" s="119">
        <f t="shared" si="8"/>
        <v>0</v>
      </c>
      <c r="J135" s="119">
        <f t="shared" si="8"/>
        <v>0</v>
      </c>
      <c r="K135" s="119">
        <f t="shared" si="8"/>
        <v>0</v>
      </c>
      <c r="L135" s="119">
        <f t="shared" si="8"/>
        <v>1</v>
      </c>
      <c r="M135" s="119">
        <f t="shared" si="8"/>
        <v>0</v>
      </c>
      <c r="N135" s="119">
        <f t="shared" si="8"/>
        <v>0</v>
      </c>
      <c r="O135" s="119">
        <f t="shared" si="8"/>
        <v>0</v>
      </c>
      <c r="P135" s="119">
        <f t="shared" si="8"/>
        <v>1</v>
      </c>
      <c r="Q135" s="119">
        <f t="shared" si="8"/>
        <v>3</v>
      </c>
      <c r="R135" s="119">
        <f t="shared" si="8"/>
        <v>15</v>
      </c>
      <c r="S135" s="119">
        <f t="shared" si="8"/>
        <v>1</v>
      </c>
      <c r="T135" s="119">
        <f t="shared" si="8"/>
        <v>0</v>
      </c>
      <c r="U135" s="119">
        <f t="shared" si="8"/>
        <v>5</v>
      </c>
      <c r="V135" s="119">
        <f t="shared" si="8"/>
        <v>0</v>
      </c>
      <c r="W135" s="119">
        <f t="shared" si="8"/>
        <v>0</v>
      </c>
      <c r="X135" s="119">
        <f t="shared" si="8"/>
        <v>0</v>
      </c>
      <c r="Y135" s="119">
        <f t="shared" si="8"/>
        <v>0</v>
      </c>
      <c r="Z135" s="119">
        <f t="shared" si="8"/>
        <v>0</v>
      </c>
      <c r="AA135" s="119">
        <f t="shared" si="8"/>
        <v>0</v>
      </c>
      <c r="AB135" s="119">
        <f t="shared" si="8"/>
        <v>0</v>
      </c>
      <c r="AC135" s="119">
        <f t="shared" si="8"/>
        <v>0</v>
      </c>
      <c r="AD135" s="119">
        <f t="shared" si="8"/>
        <v>0</v>
      </c>
      <c r="AE135" s="119">
        <f t="shared" si="8"/>
        <v>0</v>
      </c>
      <c r="AF135" s="119">
        <f t="shared" si="8"/>
        <v>0</v>
      </c>
      <c r="AG135" s="119">
        <f t="shared" si="8"/>
        <v>0</v>
      </c>
      <c r="AH135" s="119">
        <f t="shared" si="8"/>
        <v>2</v>
      </c>
      <c r="AI135" s="119">
        <f t="shared" si="8"/>
        <v>0</v>
      </c>
      <c r="AJ135" s="119">
        <f t="shared" si="8"/>
        <v>0</v>
      </c>
      <c r="AK135" s="119">
        <f t="shared" ref="AK135:BP135" si="9">SUM(AK136:AK210)</f>
        <v>13</v>
      </c>
      <c r="AL135" s="119">
        <f t="shared" si="9"/>
        <v>1</v>
      </c>
      <c r="AM135" s="119">
        <f t="shared" si="9"/>
        <v>0</v>
      </c>
      <c r="AN135" s="119">
        <f t="shared" si="9"/>
        <v>0</v>
      </c>
      <c r="AO135" s="119">
        <f t="shared" si="9"/>
        <v>0</v>
      </c>
      <c r="AP135" s="119">
        <f t="shared" si="9"/>
        <v>0</v>
      </c>
      <c r="AQ135" s="119">
        <f t="shared" si="9"/>
        <v>2</v>
      </c>
      <c r="AR135" s="119">
        <f t="shared" si="9"/>
        <v>14</v>
      </c>
      <c r="AS135" s="119">
        <f t="shared" si="9"/>
        <v>3</v>
      </c>
      <c r="AT135" s="119">
        <f t="shared" si="9"/>
        <v>1</v>
      </c>
      <c r="AU135" s="119">
        <f t="shared" si="9"/>
        <v>0</v>
      </c>
      <c r="AV135" s="119">
        <f t="shared" si="9"/>
        <v>1</v>
      </c>
      <c r="AW135" s="119">
        <f t="shared" si="9"/>
        <v>0</v>
      </c>
      <c r="AX135" s="119">
        <f t="shared" si="9"/>
        <v>2</v>
      </c>
      <c r="AY135" s="119">
        <f t="shared" si="9"/>
        <v>1</v>
      </c>
      <c r="AZ135" s="119">
        <f t="shared" si="9"/>
        <v>1</v>
      </c>
      <c r="BA135" s="119">
        <f t="shared" si="9"/>
        <v>0</v>
      </c>
      <c r="BB135" s="119">
        <f t="shared" si="9"/>
        <v>0</v>
      </c>
      <c r="BC135" s="119">
        <f t="shared" si="9"/>
        <v>0</v>
      </c>
      <c r="BD135" s="119">
        <f t="shared" si="9"/>
        <v>0</v>
      </c>
      <c r="BE135" s="119">
        <f t="shared" si="9"/>
        <v>1</v>
      </c>
      <c r="BF135" s="119">
        <f t="shared" si="9"/>
        <v>0</v>
      </c>
      <c r="BG135" s="119">
        <f t="shared" si="9"/>
        <v>0</v>
      </c>
      <c r="BH135" s="119">
        <f t="shared" si="9"/>
        <v>0</v>
      </c>
      <c r="BI135" s="119">
        <f t="shared" si="9"/>
        <v>0</v>
      </c>
      <c r="BJ135" s="119">
        <f t="shared" si="9"/>
        <v>1</v>
      </c>
      <c r="BK135" s="119">
        <f t="shared" si="9"/>
        <v>0</v>
      </c>
      <c r="BL135" s="119">
        <f t="shared" si="9"/>
        <v>0</v>
      </c>
      <c r="BM135" s="119">
        <f t="shared" si="9"/>
        <v>0</v>
      </c>
      <c r="BN135" s="119">
        <f t="shared" si="9"/>
        <v>0</v>
      </c>
      <c r="BO135" s="119">
        <f t="shared" si="9"/>
        <v>0</v>
      </c>
      <c r="BP135" s="119">
        <f t="shared" si="9"/>
        <v>0</v>
      </c>
      <c r="BQ135" s="119">
        <f>SUM(BQ136:BQ210)</f>
        <v>0</v>
      </c>
      <c r="BR135" s="119">
        <f>SUM(BR136:BR210)</f>
        <v>0</v>
      </c>
      <c r="BS135" s="119">
        <f>SUM(BS136:BS210)</f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customHeight="1" x14ac:dyDescent="0.2">
      <c r="A153" s="65">
        <v>141</v>
      </c>
      <c r="B153" s="6" t="s">
        <v>409</v>
      </c>
      <c r="C153" s="66" t="s">
        <v>408</v>
      </c>
      <c r="D153" s="66"/>
      <c r="E153" s="119">
        <v>1</v>
      </c>
      <c r="F153" s="121">
        <v>1</v>
      </c>
      <c r="G153" s="121"/>
      <c r="H153" s="119">
        <v>1</v>
      </c>
      <c r="I153" s="119"/>
      <c r="J153" s="121"/>
      <c r="K153" s="121"/>
      <c r="L153" s="121"/>
      <c r="M153" s="121"/>
      <c r="N153" s="119"/>
      <c r="O153" s="121"/>
      <c r="P153" s="121"/>
      <c r="Q153" s="119"/>
      <c r="R153" s="121">
        <v>1</v>
      </c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>
        <v>1</v>
      </c>
      <c r="AL153" s="119"/>
      <c r="AM153" s="119"/>
      <c r="AN153" s="119"/>
      <c r="AO153" s="121"/>
      <c r="AP153" s="121"/>
      <c r="AQ153" s="121">
        <v>1</v>
      </c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2</v>
      </c>
      <c r="F169" s="121">
        <v>2</v>
      </c>
      <c r="G169" s="121"/>
      <c r="H169" s="119"/>
      <c r="I169" s="119"/>
      <c r="J169" s="121"/>
      <c r="K169" s="121"/>
      <c r="L169" s="121">
        <v>1</v>
      </c>
      <c r="M169" s="121"/>
      <c r="N169" s="119"/>
      <c r="O169" s="121"/>
      <c r="P169" s="121"/>
      <c r="Q169" s="119">
        <v>1</v>
      </c>
      <c r="R169" s="121">
        <v>1</v>
      </c>
      <c r="S169" s="121"/>
      <c r="T169" s="121"/>
      <c r="U169" s="121">
        <v>1</v>
      </c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</v>
      </c>
      <c r="AL169" s="119">
        <v>1</v>
      </c>
      <c r="AM169" s="119"/>
      <c r="AN169" s="119"/>
      <c r="AO169" s="121"/>
      <c r="AP169" s="121"/>
      <c r="AQ169" s="121">
        <v>1</v>
      </c>
      <c r="AR169" s="121"/>
      <c r="AS169" s="121">
        <v>1</v>
      </c>
      <c r="AT169" s="119"/>
      <c r="AU169" s="119"/>
      <c r="AV169" s="121"/>
      <c r="AW169" s="119"/>
      <c r="AX169" s="121"/>
      <c r="AY169" s="121">
        <v>1</v>
      </c>
      <c r="AZ169" s="121">
        <v>1</v>
      </c>
      <c r="BA169" s="121"/>
      <c r="BB169" s="121"/>
      <c r="BC169" s="119"/>
      <c r="BD169" s="119"/>
      <c r="BE169" s="119">
        <v>1</v>
      </c>
      <c r="BF169" s="119"/>
      <c r="BG169" s="121"/>
      <c r="BH169" s="121"/>
      <c r="BI169" s="121"/>
      <c r="BJ169" s="121">
        <v>1</v>
      </c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customHeight="1" x14ac:dyDescent="0.2">
      <c r="A170" s="65">
        <v>158</v>
      </c>
      <c r="B170" s="6" t="s">
        <v>431</v>
      </c>
      <c r="C170" s="66" t="s">
        <v>430</v>
      </c>
      <c r="D170" s="66"/>
      <c r="E170" s="119">
        <v>2</v>
      </c>
      <c r="F170" s="121">
        <v>2</v>
      </c>
      <c r="G170" s="121"/>
      <c r="H170" s="119"/>
      <c r="I170" s="119"/>
      <c r="J170" s="121"/>
      <c r="K170" s="121"/>
      <c r="L170" s="121"/>
      <c r="M170" s="121"/>
      <c r="N170" s="119"/>
      <c r="O170" s="121"/>
      <c r="P170" s="121">
        <v>1</v>
      </c>
      <c r="Q170" s="119"/>
      <c r="R170" s="121">
        <v>1</v>
      </c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>
        <v>2</v>
      </c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>
        <v>2</v>
      </c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13</v>
      </c>
      <c r="F173" s="121">
        <v>13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>
        <v>1</v>
      </c>
      <c r="R173" s="121">
        <v>11</v>
      </c>
      <c r="S173" s="121">
        <v>1</v>
      </c>
      <c r="T173" s="121"/>
      <c r="U173" s="121">
        <v>4</v>
      </c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9</v>
      </c>
      <c r="AL173" s="119"/>
      <c r="AM173" s="119"/>
      <c r="AN173" s="119"/>
      <c r="AO173" s="121"/>
      <c r="AP173" s="121"/>
      <c r="AQ173" s="121"/>
      <c r="AR173" s="121">
        <v>11</v>
      </c>
      <c r="AS173" s="121">
        <v>2</v>
      </c>
      <c r="AT173" s="119"/>
      <c r="AU173" s="119"/>
      <c r="AV173" s="121">
        <v>1</v>
      </c>
      <c r="AW173" s="119"/>
      <c r="AX173" s="121">
        <v>2</v>
      </c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customHeight="1" x14ac:dyDescent="0.2">
      <c r="A177" s="65">
        <v>165</v>
      </c>
      <c r="B177" s="6">
        <v>166</v>
      </c>
      <c r="C177" s="66" t="s">
        <v>441</v>
      </c>
      <c r="D177" s="66"/>
      <c r="E177" s="119">
        <v>1</v>
      </c>
      <c r="F177" s="121">
        <v>1</v>
      </c>
      <c r="G177" s="121"/>
      <c r="H177" s="119">
        <v>1</v>
      </c>
      <c r="I177" s="119"/>
      <c r="J177" s="121"/>
      <c r="K177" s="121"/>
      <c r="L177" s="121"/>
      <c r="M177" s="121"/>
      <c r="N177" s="119"/>
      <c r="O177" s="121"/>
      <c r="P177" s="121"/>
      <c r="Q177" s="119"/>
      <c r="R177" s="121">
        <v>1</v>
      </c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>
        <v>1</v>
      </c>
      <c r="AL177" s="119"/>
      <c r="AM177" s="119"/>
      <c r="AN177" s="119"/>
      <c r="AO177" s="121"/>
      <c r="AP177" s="121"/>
      <c r="AQ177" s="121"/>
      <c r="AR177" s="121"/>
      <c r="AS177" s="121"/>
      <c r="AT177" s="119">
        <v>1</v>
      </c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484</v>
      </c>
      <c r="C209" s="66" t="s">
        <v>485</v>
      </c>
      <c r="D209" s="66"/>
      <c r="E209" s="119">
        <v>1</v>
      </c>
      <c r="F209" s="121">
        <v>1</v>
      </c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>
        <v>1</v>
      </c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19"/>
      <c r="AM209" s="119"/>
      <c r="AN209" s="119"/>
      <c r="AO209" s="121"/>
      <c r="AP209" s="121"/>
      <c r="AQ209" s="121"/>
      <c r="AR209" s="121">
        <v>1</v>
      </c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0">SUM(E212:E256)</f>
        <v>776</v>
      </c>
      <c r="F211" s="119">
        <f t="shared" si="10"/>
        <v>772</v>
      </c>
      <c r="G211" s="119">
        <f t="shared" si="10"/>
        <v>1</v>
      </c>
      <c r="H211" s="119">
        <f t="shared" si="10"/>
        <v>134</v>
      </c>
      <c r="I211" s="119">
        <f t="shared" si="10"/>
        <v>165</v>
      </c>
      <c r="J211" s="119">
        <f t="shared" si="10"/>
        <v>0</v>
      </c>
      <c r="K211" s="119">
        <f t="shared" si="10"/>
        <v>0</v>
      </c>
      <c r="L211" s="119">
        <f t="shared" si="10"/>
        <v>54</v>
      </c>
      <c r="M211" s="119">
        <f t="shared" si="10"/>
        <v>0</v>
      </c>
      <c r="N211" s="119">
        <f t="shared" si="10"/>
        <v>43</v>
      </c>
      <c r="O211" s="119">
        <f t="shared" si="10"/>
        <v>57</v>
      </c>
      <c r="P211" s="119">
        <f t="shared" si="10"/>
        <v>163</v>
      </c>
      <c r="Q211" s="119">
        <f t="shared" si="10"/>
        <v>121</v>
      </c>
      <c r="R211" s="119">
        <f t="shared" si="10"/>
        <v>311</v>
      </c>
      <c r="S211" s="119">
        <f t="shared" si="10"/>
        <v>63</v>
      </c>
      <c r="T211" s="119">
        <f t="shared" si="10"/>
        <v>18</v>
      </c>
      <c r="U211" s="119">
        <f t="shared" si="10"/>
        <v>35</v>
      </c>
      <c r="V211" s="119">
        <f t="shared" si="10"/>
        <v>0</v>
      </c>
      <c r="W211" s="119">
        <f t="shared" si="10"/>
        <v>0</v>
      </c>
      <c r="X211" s="119">
        <f t="shared" si="10"/>
        <v>0</v>
      </c>
      <c r="Y211" s="119">
        <f t="shared" si="10"/>
        <v>1</v>
      </c>
      <c r="Z211" s="119">
        <f t="shared" si="10"/>
        <v>1</v>
      </c>
      <c r="AA211" s="119">
        <f t="shared" si="10"/>
        <v>0</v>
      </c>
      <c r="AB211" s="119">
        <f t="shared" si="10"/>
        <v>0</v>
      </c>
      <c r="AC211" s="119">
        <f t="shared" si="10"/>
        <v>0</v>
      </c>
      <c r="AD211" s="119">
        <f t="shared" si="10"/>
        <v>3</v>
      </c>
      <c r="AE211" s="119">
        <f t="shared" si="10"/>
        <v>3</v>
      </c>
      <c r="AF211" s="119">
        <f t="shared" si="10"/>
        <v>25</v>
      </c>
      <c r="AG211" s="119">
        <f t="shared" si="10"/>
        <v>13</v>
      </c>
      <c r="AH211" s="119">
        <f t="shared" si="10"/>
        <v>108</v>
      </c>
      <c r="AI211" s="119">
        <f t="shared" si="10"/>
        <v>27</v>
      </c>
      <c r="AJ211" s="119">
        <f t="shared" si="10"/>
        <v>26</v>
      </c>
      <c r="AK211" s="119">
        <f t="shared" ref="AK211:BP211" si="11">SUM(AK212:AK256)</f>
        <v>530</v>
      </c>
      <c r="AL211" s="119">
        <f t="shared" si="11"/>
        <v>105</v>
      </c>
      <c r="AM211" s="119">
        <f t="shared" si="11"/>
        <v>4</v>
      </c>
      <c r="AN211" s="119">
        <f t="shared" si="11"/>
        <v>0</v>
      </c>
      <c r="AO211" s="119">
        <f t="shared" si="11"/>
        <v>23</v>
      </c>
      <c r="AP211" s="119">
        <f t="shared" si="11"/>
        <v>7</v>
      </c>
      <c r="AQ211" s="119">
        <f t="shared" si="11"/>
        <v>96</v>
      </c>
      <c r="AR211" s="119">
        <f t="shared" si="11"/>
        <v>311</v>
      </c>
      <c r="AS211" s="119">
        <f t="shared" si="11"/>
        <v>199</v>
      </c>
      <c r="AT211" s="119">
        <f t="shared" si="11"/>
        <v>65</v>
      </c>
      <c r="AU211" s="119">
        <f t="shared" si="11"/>
        <v>75</v>
      </c>
      <c r="AV211" s="119">
        <f t="shared" si="11"/>
        <v>9</v>
      </c>
      <c r="AW211" s="119">
        <f t="shared" si="11"/>
        <v>51</v>
      </c>
      <c r="AX211" s="119">
        <f t="shared" si="11"/>
        <v>58</v>
      </c>
      <c r="AY211" s="119">
        <f t="shared" si="11"/>
        <v>140</v>
      </c>
      <c r="AZ211" s="119">
        <f t="shared" si="11"/>
        <v>101</v>
      </c>
      <c r="BA211" s="119">
        <f t="shared" si="11"/>
        <v>22</v>
      </c>
      <c r="BB211" s="119">
        <f t="shared" si="11"/>
        <v>17</v>
      </c>
      <c r="BC211" s="119">
        <f t="shared" si="11"/>
        <v>3</v>
      </c>
      <c r="BD211" s="119">
        <f t="shared" si="11"/>
        <v>0</v>
      </c>
      <c r="BE211" s="119">
        <f t="shared" si="11"/>
        <v>128</v>
      </c>
      <c r="BF211" s="119">
        <f t="shared" si="11"/>
        <v>0</v>
      </c>
      <c r="BG211" s="119">
        <f t="shared" si="11"/>
        <v>0</v>
      </c>
      <c r="BH211" s="119">
        <f t="shared" si="11"/>
        <v>5</v>
      </c>
      <c r="BI211" s="119">
        <f t="shared" si="11"/>
        <v>4</v>
      </c>
      <c r="BJ211" s="119">
        <f t="shared" si="11"/>
        <v>49</v>
      </c>
      <c r="BK211" s="119">
        <f t="shared" si="11"/>
        <v>22</v>
      </c>
      <c r="BL211" s="119">
        <f t="shared" si="11"/>
        <v>11</v>
      </c>
      <c r="BM211" s="119">
        <f t="shared" si="11"/>
        <v>2</v>
      </c>
      <c r="BN211" s="119">
        <f t="shared" si="11"/>
        <v>9</v>
      </c>
      <c r="BO211" s="119">
        <f t="shared" si="11"/>
        <v>27</v>
      </c>
      <c r="BP211" s="119">
        <f t="shared" si="11"/>
        <v>11</v>
      </c>
      <c r="BQ211" s="119">
        <f>SUM(BQ212:BQ256)</f>
        <v>0</v>
      </c>
      <c r="BR211" s="119">
        <f>SUM(BR212:BR256)</f>
        <v>41</v>
      </c>
      <c r="BS211" s="119">
        <f>SUM(BS212:BS256)</f>
        <v>1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256</v>
      </c>
      <c r="F212" s="121">
        <v>256</v>
      </c>
      <c r="G212" s="121"/>
      <c r="H212" s="119">
        <v>69</v>
      </c>
      <c r="I212" s="119"/>
      <c r="J212" s="121"/>
      <c r="K212" s="121"/>
      <c r="L212" s="121">
        <v>19</v>
      </c>
      <c r="M212" s="121"/>
      <c r="N212" s="119">
        <v>4</v>
      </c>
      <c r="O212" s="121">
        <v>13</v>
      </c>
      <c r="P212" s="121">
        <v>28</v>
      </c>
      <c r="Q212" s="119">
        <v>42</v>
      </c>
      <c r="R212" s="121">
        <v>118</v>
      </c>
      <c r="S212" s="121">
        <v>39</v>
      </c>
      <c r="T212" s="121">
        <v>12</v>
      </c>
      <c r="U212" s="121">
        <v>15</v>
      </c>
      <c r="V212" s="119"/>
      <c r="W212" s="119"/>
      <c r="X212" s="119"/>
      <c r="Y212" s="121">
        <v>1</v>
      </c>
      <c r="Z212" s="121">
        <v>1</v>
      </c>
      <c r="AA212" s="121"/>
      <c r="AB212" s="121"/>
      <c r="AC212" s="121"/>
      <c r="AD212" s="121">
        <v>1</v>
      </c>
      <c r="AE212" s="121">
        <v>3</v>
      </c>
      <c r="AF212" s="121">
        <v>4</v>
      </c>
      <c r="AG212" s="121">
        <v>6</v>
      </c>
      <c r="AH212" s="121">
        <v>32</v>
      </c>
      <c r="AI212" s="121">
        <v>19</v>
      </c>
      <c r="AJ212" s="121">
        <v>4</v>
      </c>
      <c r="AK212" s="121">
        <v>169</v>
      </c>
      <c r="AL212" s="119">
        <v>3</v>
      </c>
      <c r="AM212" s="119">
        <v>1</v>
      </c>
      <c r="AN212" s="119"/>
      <c r="AO212" s="121">
        <v>10</v>
      </c>
      <c r="AP212" s="121">
        <v>3</v>
      </c>
      <c r="AQ212" s="121">
        <v>42</v>
      </c>
      <c r="AR212" s="121">
        <v>110</v>
      </c>
      <c r="AS212" s="121">
        <v>58</v>
      </c>
      <c r="AT212" s="119">
        <v>17</v>
      </c>
      <c r="AU212" s="119">
        <v>16</v>
      </c>
      <c r="AV212" s="121">
        <v>2</v>
      </c>
      <c r="AW212" s="119">
        <v>18</v>
      </c>
      <c r="AX212" s="121">
        <v>13</v>
      </c>
      <c r="AY212" s="121">
        <v>6</v>
      </c>
      <c r="AZ212" s="121">
        <v>5</v>
      </c>
      <c r="BA212" s="121"/>
      <c r="BB212" s="121">
        <v>1</v>
      </c>
      <c r="BC212" s="119">
        <v>2</v>
      </c>
      <c r="BD212" s="119"/>
      <c r="BE212" s="119">
        <v>3</v>
      </c>
      <c r="BF212" s="119"/>
      <c r="BG212" s="121"/>
      <c r="BH212" s="121">
        <v>1</v>
      </c>
      <c r="BI212" s="121"/>
      <c r="BJ212" s="121">
        <v>1</v>
      </c>
      <c r="BK212" s="121">
        <v>2</v>
      </c>
      <c r="BL212" s="121"/>
      <c r="BM212" s="121"/>
      <c r="BN212" s="121">
        <v>2</v>
      </c>
      <c r="BO212" s="121">
        <v>2</v>
      </c>
      <c r="BP212" s="121"/>
      <c r="BQ212" s="121"/>
      <c r="BR212" s="119">
        <v>1</v>
      </c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146</v>
      </c>
      <c r="F213" s="121">
        <v>143</v>
      </c>
      <c r="G213" s="121">
        <v>1</v>
      </c>
      <c r="H213" s="119">
        <v>19</v>
      </c>
      <c r="I213" s="119">
        <v>42</v>
      </c>
      <c r="J213" s="121"/>
      <c r="K213" s="121"/>
      <c r="L213" s="121">
        <v>12</v>
      </c>
      <c r="M213" s="121"/>
      <c r="N213" s="119">
        <v>3</v>
      </c>
      <c r="O213" s="121">
        <v>13</v>
      </c>
      <c r="P213" s="121">
        <v>38</v>
      </c>
      <c r="Q213" s="119">
        <v>16</v>
      </c>
      <c r="R213" s="121">
        <v>64</v>
      </c>
      <c r="S213" s="121">
        <v>9</v>
      </c>
      <c r="T213" s="121">
        <v>3</v>
      </c>
      <c r="U213" s="121">
        <v>8</v>
      </c>
      <c r="V213" s="119"/>
      <c r="W213" s="119"/>
      <c r="X213" s="119"/>
      <c r="Y213" s="121"/>
      <c r="Z213" s="121"/>
      <c r="AA213" s="121"/>
      <c r="AB213" s="121"/>
      <c r="AC213" s="121"/>
      <c r="AD213" s="121">
        <v>1</v>
      </c>
      <c r="AE213" s="121"/>
      <c r="AF213" s="121">
        <v>1</v>
      </c>
      <c r="AG213" s="121">
        <v>5</v>
      </c>
      <c r="AH213" s="121">
        <v>15</v>
      </c>
      <c r="AI213" s="121">
        <v>3</v>
      </c>
      <c r="AJ213" s="121">
        <v>4</v>
      </c>
      <c r="AK213" s="121">
        <v>109</v>
      </c>
      <c r="AL213" s="119">
        <v>45</v>
      </c>
      <c r="AM213" s="119"/>
      <c r="AN213" s="119"/>
      <c r="AO213" s="121">
        <v>5</v>
      </c>
      <c r="AP213" s="121">
        <v>2</v>
      </c>
      <c r="AQ213" s="121">
        <v>17</v>
      </c>
      <c r="AR213" s="121">
        <v>63</v>
      </c>
      <c r="AS213" s="121">
        <v>33</v>
      </c>
      <c r="AT213" s="119">
        <v>8</v>
      </c>
      <c r="AU213" s="119">
        <v>18</v>
      </c>
      <c r="AV213" s="121">
        <v>1</v>
      </c>
      <c r="AW213" s="119">
        <v>9</v>
      </c>
      <c r="AX213" s="121">
        <v>12</v>
      </c>
      <c r="AY213" s="121">
        <v>55</v>
      </c>
      <c r="AZ213" s="121">
        <v>38</v>
      </c>
      <c r="BA213" s="121">
        <v>7</v>
      </c>
      <c r="BB213" s="121">
        <v>10</v>
      </c>
      <c r="BC213" s="119"/>
      <c r="BD213" s="119"/>
      <c r="BE213" s="119">
        <v>52</v>
      </c>
      <c r="BF213" s="119"/>
      <c r="BG213" s="121"/>
      <c r="BH213" s="121">
        <v>3</v>
      </c>
      <c r="BI213" s="121"/>
      <c r="BJ213" s="121">
        <v>19</v>
      </c>
      <c r="BK213" s="121">
        <v>6</v>
      </c>
      <c r="BL213" s="121">
        <v>4</v>
      </c>
      <c r="BM213" s="121"/>
      <c r="BN213" s="121">
        <v>2</v>
      </c>
      <c r="BO213" s="121">
        <v>8</v>
      </c>
      <c r="BP213" s="121">
        <v>3</v>
      </c>
      <c r="BQ213" s="121"/>
      <c r="BR213" s="119">
        <v>22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233</v>
      </c>
      <c r="F214" s="121">
        <v>232</v>
      </c>
      <c r="G214" s="121"/>
      <c r="H214" s="119">
        <v>15</v>
      </c>
      <c r="I214" s="119">
        <v>88</v>
      </c>
      <c r="J214" s="121"/>
      <c r="K214" s="121"/>
      <c r="L214" s="121">
        <v>7</v>
      </c>
      <c r="M214" s="121"/>
      <c r="N214" s="119">
        <v>24</v>
      </c>
      <c r="O214" s="121">
        <v>23</v>
      </c>
      <c r="P214" s="121">
        <v>54</v>
      </c>
      <c r="Q214" s="119">
        <v>36</v>
      </c>
      <c r="R214" s="121">
        <v>82</v>
      </c>
      <c r="S214" s="121">
        <v>11</v>
      </c>
      <c r="T214" s="121">
        <v>3</v>
      </c>
      <c r="U214" s="121">
        <v>7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18</v>
      </c>
      <c r="AG214" s="121">
        <v>2</v>
      </c>
      <c r="AH214" s="121">
        <v>34</v>
      </c>
      <c r="AI214" s="121">
        <v>4</v>
      </c>
      <c r="AJ214" s="121">
        <v>12</v>
      </c>
      <c r="AK214" s="121">
        <v>155</v>
      </c>
      <c r="AL214" s="119">
        <v>39</v>
      </c>
      <c r="AM214" s="119">
        <v>1</v>
      </c>
      <c r="AN214" s="119"/>
      <c r="AO214" s="121">
        <v>2</v>
      </c>
      <c r="AP214" s="121"/>
      <c r="AQ214" s="121">
        <v>20</v>
      </c>
      <c r="AR214" s="121">
        <v>94</v>
      </c>
      <c r="AS214" s="121">
        <v>67</v>
      </c>
      <c r="AT214" s="119">
        <v>27</v>
      </c>
      <c r="AU214" s="119">
        <v>23</v>
      </c>
      <c r="AV214" s="121">
        <v>5</v>
      </c>
      <c r="AW214" s="119">
        <v>11</v>
      </c>
      <c r="AX214" s="121">
        <v>22</v>
      </c>
      <c r="AY214" s="121">
        <v>55</v>
      </c>
      <c r="AZ214" s="121">
        <v>40</v>
      </c>
      <c r="BA214" s="121">
        <v>9</v>
      </c>
      <c r="BB214" s="121">
        <v>6</v>
      </c>
      <c r="BC214" s="119">
        <v>1</v>
      </c>
      <c r="BD214" s="119"/>
      <c r="BE214" s="119">
        <v>50</v>
      </c>
      <c r="BF214" s="119"/>
      <c r="BG214" s="121"/>
      <c r="BH214" s="121">
        <v>1</v>
      </c>
      <c r="BI214" s="121">
        <v>3</v>
      </c>
      <c r="BJ214" s="121">
        <v>20</v>
      </c>
      <c r="BK214" s="121">
        <v>12</v>
      </c>
      <c r="BL214" s="121">
        <v>6</v>
      </c>
      <c r="BM214" s="121">
        <v>2</v>
      </c>
      <c r="BN214" s="121">
        <v>4</v>
      </c>
      <c r="BO214" s="121">
        <v>11</v>
      </c>
      <c r="BP214" s="121">
        <v>5</v>
      </c>
      <c r="BQ214" s="121"/>
      <c r="BR214" s="119">
        <v>12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21</v>
      </c>
      <c r="F217" s="121">
        <v>21</v>
      </c>
      <c r="G217" s="121"/>
      <c r="H217" s="119">
        <v>2</v>
      </c>
      <c r="I217" s="119"/>
      <c r="J217" s="121"/>
      <c r="K217" s="121"/>
      <c r="L217" s="121">
        <v>3</v>
      </c>
      <c r="M217" s="121"/>
      <c r="N217" s="119">
        <v>1</v>
      </c>
      <c r="O217" s="121">
        <v>1</v>
      </c>
      <c r="P217" s="121">
        <v>8</v>
      </c>
      <c r="Q217" s="119">
        <v>2</v>
      </c>
      <c r="R217" s="121">
        <v>7</v>
      </c>
      <c r="S217" s="121">
        <v>2</v>
      </c>
      <c r="T217" s="121"/>
      <c r="U217" s="121">
        <v>1</v>
      </c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2</v>
      </c>
      <c r="AI217" s="121"/>
      <c r="AJ217" s="121"/>
      <c r="AK217" s="121">
        <v>17</v>
      </c>
      <c r="AL217" s="119"/>
      <c r="AM217" s="119">
        <v>1</v>
      </c>
      <c r="AN217" s="119"/>
      <c r="AO217" s="121">
        <v>2</v>
      </c>
      <c r="AP217" s="121"/>
      <c r="AQ217" s="121">
        <v>1</v>
      </c>
      <c r="AR217" s="121">
        <v>7</v>
      </c>
      <c r="AS217" s="121">
        <v>5</v>
      </c>
      <c r="AT217" s="119">
        <v>3</v>
      </c>
      <c r="AU217" s="119">
        <v>3</v>
      </c>
      <c r="AV217" s="121">
        <v>1</v>
      </c>
      <c r="AW217" s="119">
        <v>1</v>
      </c>
      <c r="AX217" s="121">
        <v>1</v>
      </c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46</v>
      </c>
      <c r="F218" s="121">
        <v>46</v>
      </c>
      <c r="G218" s="121"/>
      <c r="H218" s="119">
        <v>1</v>
      </c>
      <c r="I218" s="119">
        <v>17</v>
      </c>
      <c r="J218" s="121"/>
      <c r="K218" s="121"/>
      <c r="L218" s="121">
        <v>6</v>
      </c>
      <c r="M218" s="121"/>
      <c r="N218" s="119">
        <v>9</v>
      </c>
      <c r="O218" s="121">
        <v>3</v>
      </c>
      <c r="P218" s="121">
        <v>13</v>
      </c>
      <c r="Q218" s="119">
        <v>6</v>
      </c>
      <c r="R218" s="121">
        <v>13</v>
      </c>
      <c r="S218" s="121">
        <v>2</v>
      </c>
      <c r="T218" s="121"/>
      <c r="U218" s="121">
        <v>1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>
        <v>2</v>
      </c>
      <c r="AG218" s="121"/>
      <c r="AH218" s="121">
        <v>6</v>
      </c>
      <c r="AI218" s="121"/>
      <c r="AJ218" s="121">
        <v>4</v>
      </c>
      <c r="AK218" s="121">
        <v>33</v>
      </c>
      <c r="AL218" s="119">
        <v>12</v>
      </c>
      <c r="AM218" s="119"/>
      <c r="AN218" s="119"/>
      <c r="AO218" s="121"/>
      <c r="AP218" s="121"/>
      <c r="AQ218" s="121">
        <v>5</v>
      </c>
      <c r="AR218" s="121">
        <v>12</v>
      </c>
      <c r="AS218" s="121">
        <v>18</v>
      </c>
      <c r="AT218" s="119">
        <v>4</v>
      </c>
      <c r="AU218" s="119">
        <v>7</v>
      </c>
      <c r="AV218" s="121"/>
      <c r="AW218" s="119">
        <v>6</v>
      </c>
      <c r="AX218" s="121">
        <v>4</v>
      </c>
      <c r="AY218" s="121">
        <v>17</v>
      </c>
      <c r="AZ218" s="121">
        <v>13</v>
      </c>
      <c r="BA218" s="121">
        <v>4</v>
      </c>
      <c r="BB218" s="121"/>
      <c r="BC218" s="119"/>
      <c r="BD218" s="119"/>
      <c r="BE218" s="119">
        <v>16</v>
      </c>
      <c r="BF218" s="119"/>
      <c r="BG218" s="121"/>
      <c r="BH218" s="121"/>
      <c r="BI218" s="121">
        <v>1</v>
      </c>
      <c r="BJ218" s="121">
        <v>4</v>
      </c>
      <c r="BK218" s="121">
        <v>2</v>
      </c>
      <c r="BL218" s="121">
        <v>1</v>
      </c>
      <c r="BM218" s="121"/>
      <c r="BN218" s="121">
        <v>1</v>
      </c>
      <c r="BO218" s="121">
        <v>6</v>
      </c>
      <c r="BP218" s="121">
        <v>3</v>
      </c>
      <c r="BQ218" s="121"/>
      <c r="BR218" s="119">
        <v>4</v>
      </c>
      <c r="BS218" s="119">
        <v>1</v>
      </c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8</v>
      </c>
      <c r="F219" s="121">
        <v>8</v>
      </c>
      <c r="G219" s="121"/>
      <c r="H219" s="119"/>
      <c r="I219" s="119">
        <v>5</v>
      </c>
      <c r="J219" s="121"/>
      <c r="K219" s="121"/>
      <c r="L219" s="121"/>
      <c r="M219" s="121"/>
      <c r="N219" s="119">
        <v>1</v>
      </c>
      <c r="O219" s="121">
        <v>2</v>
      </c>
      <c r="P219" s="121">
        <v>3</v>
      </c>
      <c r="Q219" s="119"/>
      <c r="R219" s="121">
        <v>2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>
        <v>1</v>
      </c>
      <c r="AI219" s="121"/>
      <c r="AJ219" s="121">
        <v>1</v>
      </c>
      <c r="AK219" s="121">
        <v>6</v>
      </c>
      <c r="AL219" s="119">
        <v>1</v>
      </c>
      <c r="AM219" s="119"/>
      <c r="AN219" s="119"/>
      <c r="AO219" s="121"/>
      <c r="AP219" s="121"/>
      <c r="AQ219" s="121">
        <v>1</v>
      </c>
      <c r="AR219" s="121">
        <v>2</v>
      </c>
      <c r="AS219" s="121">
        <v>3</v>
      </c>
      <c r="AT219" s="119"/>
      <c r="AU219" s="119">
        <v>2</v>
      </c>
      <c r="AV219" s="121"/>
      <c r="AW219" s="119"/>
      <c r="AX219" s="121">
        <v>1</v>
      </c>
      <c r="AY219" s="121">
        <v>1</v>
      </c>
      <c r="AZ219" s="121">
        <v>1</v>
      </c>
      <c r="BA219" s="121"/>
      <c r="BB219" s="121"/>
      <c r="BC219" s="119"/>
      <c r="BD219" s="119"/>
      <c r="BE219" s="119">
        <v>1</v>
      </c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>
        <v>1</v>
      </c>
      <c r="BS219" s="119"/>
    </row>
    <row r="220" spans="1:71" s="118" customFormat="1" ht="12.95" customHeight="1" x14ac:dyDescent="0.2">
      <c r="A220" s="65">
        <v>208</v>
      </c>
      <c r="B220" s="6" t="s">
        <v>499</v>
      </c>
      <c r="C220" s="66" t="s">
        <v>496</v>
      </c>
      <c r="D220" s="66"/>
      <c r="E220" s="119">
        <v>1</v>
      </c>
      <c r="F220" s="121">
        <v>1</v>
      </c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>
        <v>1</v>
      </c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1</v>
      </c>
      <c r="AL220" s="119"/>
      <c r="AM220" s="119"/>
      <c r="AN220" s="119"/>
      <c r="AO220" s="121"/>
      <c r="AP220" s="121"/>
      <c r="AQ220" s="121">
        <v>1</v>
      </c>
      <c r="AR220" s="121"/>
      <c r="AS220" s="121"/>
      <c r="AT220" s="119"/>
      <c r="AU220" s="119"/>
      <c r="AV220" s="121"/>
      <c r="AW220" s="119"/>
      <c r="AX220" s="121">
        <v>1</v>
      </c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5</v>
      </c>
      <c r="F222" s="121">
        <v>5</v>
      </c>
      <c r="G222" s="121"/>
      <c r="H222" s="119"/>
      <c r="I222" s="119">
        <v>2</v>
      </c>
      <c r="J222" s="121"/>
      <c r="K222" s="121"/>
      <c r="L222" s="121">
        <v>2</v>
      </c>
      <c r="M222" s="121"/>
      <c r="N222" s="119"/>
      <c r="O222" s="121"/>
      <c r="P222" s="121">
        <v>1</v>
      </c>
      <c r="Q222" s="119">
        <v>3</v>
      </c>
      <c r="R222" s="121">
        <v>1</v>
      </c>
      <c r="S222" s="121"/>
      <c r="T222" s="121"/>
      <c r="U222" s="121">
        <v>1</v>
      </c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>
        <v>3</v>
      </c>
      <c r="AI222" s="121"/>
      <c r="AJ222" s="121">
        <v>1</v>
      </c>
      <c r="AK222" s="121"/>
      <c r="AL222" s="119"/>
      <c r="AM222" s="119"/>
      <c r="AN222" s="119"/>
      <c r="AO222" s="121"/>
      <c r="AP222" s="121"/>
      <c r="AQ222" s="121">
        <v>1</v>
      </c>
      <c r="AR222" s="121">
        <v>1</v>
      </c>
      <c r="AS222" s="121">
        <v>1</v>
      </c>
      <c r="AT222" s="119">
        <v>2</v>
      </c>
      <c r="AU222" s="119"/>
      <c r="AV222" s="121"/>
      <c r="AW222" s="119">
        <v>1</v>
      </c>
      <c r="AX222" s="121"/>
      <c r="AY222" s="121">
        <v>1</v>
      </c>
      <c r="AZ222" s="121"/>
      <c r="BA222" s="121">
        <v>1</v>
      </c>
      <c r="BB222" s="121"/>
      <c r="BC222" s="119"/>
      <c r="BD222" s="119"/>
      <c r="BE222" s="119">
        <v>1</v>
      </c>
      <c r="BF222" s="119"/>
      <c r="BG222" s="121"/>
      <c r="BH222" s="121"/>
      <c r="BI222" s="121"/>
      <c r="BJ222" s="121">
        <v>1</v>
      </c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9">
        <v>3</v>
      </c>
      <c r="F223" s="121">
        <v>3</v>
      </c>
      <c r="G223" s="121"/>
      <c r="H223" s="119"/>
      <c r="I223" s="119">
        <v>3</v>
      </c>
      <c r="J223" s="121"/>
      <c r="K223" s="121"/>
      <c r="L223" s="121"/>
      <c r="M223" s="121"/>
      <c r="N223" s="119"/>
      <c r="O223" s="121"/>
      <c r="P223" s="121">
        <v>3</v>
      </c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1</v>
      </c>
      <c r="AI223" s="121"/>
      <c r="AJ223" s="121"/>
      <c r="AK223" s="121">
        <v>2</v>
      </c>
      <c r="AL223" s="119">
        <v>1</v>
      </c>
      <c r="AM223" s="119"/>
      <c r="AN223" s="119"/>
      <c r="AO223" s="121"/>
      <c r="AP223" s="121"/>
      <c r="AQ223" s="121"/>
      <c r="AR223" s="121">
        <v>1</v>
      </c>
      <c r="AS223" s="121"/>
      <c r="AT223" s="119">
        <v>1</v>
      </c>
      <c r="AU223" s="119">
        <v>1</v>
      </c>
      <c r="AV223" s="121"/>
      <c r="AW223" s="119"/>
      <c r="AX223" s="121"/>
      <c r="AY223" s="121">
        <v>1</v>
      </c>
      <c r="AZ223" s="121">
        <v>1</v>
      </c>
      <c r="BA223" s="121"/>
      <c r="BB223" s="121"/>
      <c r="BC223" s="119"/>
      <c r="BD223" s="119"/>
      <c r="BE223" s="119">
        <v>1</v>
      </c>
      <c r="BF223" s="119"/>
      <c r="BG223" s="121"/>
      <c r="BH223" s="121"/>
      <c r="BI223" s="121"/>
      <c r="BJ223" s="121">
        <v>1</v>
      </c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4</v>
      </c>
      <c r="F224" s="121">
        <v>4</v>
      </c>
      <c r="G224" s="121"/>
      <c r="H224" s="119"/>
      <c r="I224" s="119">
        <v>3</v>
      </c>
      <c r="J224" s="121"/>
      <c r="K224" s="121"/>
      <c r="L224" s="121">
        <v>2</v>
      </c>
      <c r="M224" s="121"/>
      <c r="N224" s="119">
        <v>1</v>
      </c>
      <c r="O224" s="121"/>
      <c r="P224" s="121"/>
      <c r="Q224" s="119">
        <v>1</v>
      </c>
      <c r="R224" s="121">
        <v>2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2</v>
      </c>
      <c r="AI224" s="121"/>
      <c r="AJ224" s="121"/>
      <c r="AK224" s="121">
        <v>1</v>
      </c>
      <c r="AL224" s="119"/>
      <c r="AM224" s="119">
        <v>1</v>
      </c>
      <c r="AN224" s="119"/>
      <c r="AO224" s="121"/>
      <c r="AP224" s="121"/>
      <c r="AQ224" s="121">
        <v>1</v>
      </c>
      <c r="AR224" s="121">
        <v>1</v>
      </c>
      <c r="AS224" s="121">
        <v>1</v>
      </c>
      <c r="AT224" s="119">
        <v>1</v>
      </c>
      <c r="AU224" s="119"/>
      <c r="AV224" s="121"/>
      <c r="AW224" s="119"/>
      <c r="AX224" s="121">
        <v>2</v>
      </c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17</v>
      </c>
      <c r="F232" s="121">
        <v>17</v>
      </c>
      <c r="G232" s="121"/>
      <c r="H232" s="119">
        <v>10</v>
      </c>
      <c r="I232" s="119"/>
      <c r="J232" s="121"/>
      <c r="K232" s="121"/>
      <c r="L232" s="121"/>
      <c r="M232" s="121"/>
      <c r="N232" s="119"/>
      <c r="O232" s="121">
        <v>1</v>
      </c>
      <c r="P232" s="121">
        <v>4</v>
      </c>
      <c r="Q232" s="119">
        <v>3</v>
      </c>
      <c r="R232" s="121">
        <v>9</v>
      </c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>
        <v>1</v>
      </c>
      <c r="AE232" s="121"/>
      <c r="AF232" s="121"/>
      <c r="AG232" s="121"/>
      <c r="AH232" s="121">
        <v>1</v>
      </c>
      <c r="AI232" s="121"/>
      <c r="AJ232" s="121"/>
      <c r="AK232" s="121">
        <v>15</v>
      </c>
      <c r="AL232" s="119">
        <v>1</v>
      </c>
      <c r="AM232" s="119"/>
      <c r="AN232" s="119"/>
      <c r="AO232" s="121"/>
      <c r="AP232" s="121"/>
      <c r="AQ232" s="121">
        <v>2</v>
      </c>
      <c r="AR232" s="121">
        <v>8</v>
      </c>
      <c r="AS232" s="121">
        <v>5</v>
      </c>
      <c r="AT232" s="119">
        <v>1</v>
      </c>
      <c r="AU232" s="119">
        <v>1</v>
      </c>
      <c r="AV232" s="121"/>
      <c r="AW232" s="119">
        <v>2</v>
      </c>
      <c r="AX232" s="121">
        <v>1</v>
      </c>
      <c r="AY232" s="121">
        <v>1</v>
      </c>
      <c r="AZ232" s="121">
        <v>1</v>
      </c>
      <c r="BA232" s="121"/>
      <c r="BB232" s="121"/>
      <c r="BC232" s="119"/>
      <c r="BD232" s="119"/>
      <c r="BE232" s="119">
        <v>1</v>
      </c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>
        <v>1</v>
      </c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25</v>
      </c>
      <c r="F233" s="121">
        <v>25</v>
      </c>
      <c r="G233" s="121"/>
      <c r="H233" s="119">
        <v>16</v>
      </c>
      <c r="I233" s="119">
        <v>5</v>
      </c>
      <c r="J233" s="121"/>
      <c r="K233" s="121"/>
      <c r="L233" s="121"/>
      <c r="M233" s="121"/>
      <c r="N233" s="119"/>
      <c r="O233" s="121">
        <v>1</v>
      </c>
      <c r="P233" s="121">
        <v>10</v>
      </c>
      <c r="Q233" s="119">
        <v>7</v>
      </c>
      <c r="R233" s="121">
        <v>7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8</v>
      </c>
      <c r="AI233" s="121">
        <v>1</v>
      </c>
      <c r="AJ233" s="121"/>
      <c r="AK233" s="121">
        <v>16</v>
      </c>
      <c r="AL233" s="119">
        <v>3</v>
      </c>
      <c r="AM233" s="119"/>
      <c r="AN233" s="119"/>
      <c r="AO233" s="121">
        <v>1</v>
      </c>
      <c r="AP233" s="121">
        <v>1</v>
      </c>
      <c r="AQ233" s="121">
        <v>3</v>
      </c>
      <c r="AR233" s="121">
        <v>7</v>
      </c>
      <c r="AS233" s="121">
        <v>8</v>
      </c>
      <c r="AT233" s="119">
        <v>1</v>
      </c>
      <c r="AU233" s="119">
        <v>4</v>
      </c>
      <c r="AV233" s="121"/>
      <c r="AW233" s="119">
        <v>2</v>
      </c>
      <c r="AX233" s="121">
        <v>1</v>
      </c>
      <c r="AY233" s="121">
        <v>3</v>
      </c>
      <c r="AZ233" s="121">
        <v>2</v>
      </c>
      <c r="BA233" s="121">
        <v>1</v>
      </c>
      <c r="BB233" s="121"/>
      <c r="BC233" s="119"/>
      <c r="BD233" s="119"/>
      <c r="BE233" s="119">
        <v>3</v>
      </c>
      <c r="BF233" s="119"/>
      <c r="BG233" s="121"/>
      <c r="BH233" s="121"/>
      <c r="BI233" s="121"/>
      <c r="BJ233" s="121">
        <v>3</v>
      </c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19">
        <v>1</v>
      </c>
      <c r="F234" s="121">
        <v>1</v>
      </c>
      <c r="G234" s="121"/>
      <c r="H234" s="119">
        <v>1</v>
      </c>
      <c r="I234" s="119"/>
      <c r="J234" s="121"/>
      <c r="K234" s="121"/>
      <c r="L234" s="121"/>
      <c r="M234" s="121"/>
      <c r="N234" s="119"/>
      <c r="O234" s="121"/>
      <c r="P234" s="121"/>
      <c r="Q234" s="119"/>
      <c r="R234" s="121">
        <v>1</v>
      </c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1</v>
      </c>
      <c r="AL234" s="119"/>
      <c r="AM234" s="119"/>
      <c r="AN234" s="119"/>
      <c r="AO234" s="121">
        <v>1</v>
      </c>
      <c r="AP234" s="121"/>
      <c r="AQ234" s="121"/>
      <c r="AR234" s="121"/>
      <c r="AS234" s="121"/>
      <c r="AT234" s="119"/>
      <c r="AU234" s="119"/>
      <c r="AV234" s="121"/>
      <c r="AW234" s="119">
        <v>1</v>
      </c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3</v>
      </c>
      <c r="F236" s="121">
        <v>3</v>
      </c>
      <c r="G236" s="121"/>
      <c r="H236" s="119">
        <v>1</v>
      </c>
      <c r="I236" s="119"/>
      <c r="J236" s="121"/>
      <c r="K236" s="121"/>
      <c r="L236" s="121"/>
      <c r="M236" s="121"/>
      <c r="N236" s="119"/>
      <c r="O236" s="121"/>
      <c r="P236" s="121"/>
      <c r="Q236" s="119">
        <v>2</v>
      </c>
      <c r="R236" s="121">
        <v>1</v>
      </c>
      <c r="S236" s="121"/>
      <c r="T236" s="121"/>
      <c r="U236" s="121">
        <v>1</v>
      </c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2</v>
      </c>
      <c r="AI236" s="121"/>
      <c r="AJ236" s="121"/>
      <c r="AK236" s="121"/>
      <c r="AL236" s="119"/>
      <c r="AM236" s="119"/>
      <c r="AN236" s="119"/>
      <c r="AO236" s="121">
        <v>1</v>
      </c>
      <c r="AP236" s="121">
        <v>1</v>
      </c>
      <c r="AQ236" s="121">
        <v>1</v>
      </c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3</v>
      </c>
      <c r="F238" s="121">
        <v>3</v>
      </c>
      <c r="G238" s="121"/>
      <c r="H238" s="119"/>
      <c r="I238" s="119"/>
      <c r="J238" s="121"/>
      <c r="K238" s="121"/>
      <c r="L238" s="121"/>
      <c r="M238" s="121"/>
      <c r="N238" s="119"/>
      <c r="O238" s="121"/>
      <c r="P238" s="121">
        <v>1</v>
      </c>
      <c r="Q238" s="119">
        <v>2</v>
      </c>
      <c r="R238" s="121"/>
      <c r="S238" s="121"/>
      <c r="T238" s="121"/>
      <c r="U238" s="121">
        <v>1</v>
      </c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>
        <v>1</v>
      </c>
      <c r="AI238" s="121"/>
      <c r="AJ238" s="121"/>
      <c r="AK238" s="121">
        <v>1</v>
      </c>
      <c r="AL238" s="119"/>
      <c r="AM238" s="119"/>
      <c r="AN238" s="119"/>
      <c r="AO238" s="121">
        <v>1</v>
      </c>
      <c r="AP238" s="121"/>
      <c r="AQ238" s="121">
        <v>1</v>
      </c>
      <c r="AR238" s="121">
        <v>1</v>
      </c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19">
        <v>3</v>
      </c>
      <c r="F245" s="121">
        <v>3</v>
      </c>
      <c r="G245" s="121"/>
      <c r="H245" s="119"/>
      <c r="I245" s="119"/>
      <c r="J245" s="121"/>
      <c r="K245" s="121"/>
      <c r="L245" s="121">
        <v>3</v>
      </c>
      <c r="M245" s="121"/>
      <c r="N245" s="119"/>
      <c r="O245" s="121"/>
      <c r="P245" s="121"/>
      <c r="Q245" s="119">
        <v>1</v>
      </c>
      <c r="R245" s="121">
        <v>2</v>
      </c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3</v>
      </c>
      <c r="AL245" s="119"/>
      <c r="AM245" s="119"/>
      <c r="AN245" s="119"/>
      <c r="AO245" s="121"/>
      <c r="AP245" s="121"/>
      <c r="AQ245" s="121"/>
      <c r="AR245" s="121">
        <v>3</v>
      </c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customHeight="1" x14ac:dyDescent="0.2">
      <c r="A256" s="65">
        <v>244</v>
      </c>
      <c r="B256" s="6">
        <v>198</v>
      </c>
      <c r="C256" s="66" t="s">
        <v>544</v>
      </c>
      <c r="D256" s="66"/>
      <c r="E256" s="119">
        <v>1</v>
      </c>
      <c r="F256" s="121">
        <v>1</v>
      </c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>
        <v>1</v>
      </c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1</v>
      </c>
      <c r="AL256" s="119"/>
      <c r="AM256" s="119"/>
      <c r="AN256" s="119"/>
      <c r="AO256" s="121"/>
      <c r="AP256" s="121"/>
      <c r="AQ256" s="121"/>
      <c r="AR256" s="121">
        <v>1</v>
      </c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2">SUM(E258:E377)</f>
        <v>7</v>
      </c>
      <c r="F257" s="119">
        <f t="shared" si="12"/>
        <v>7</v>
      </c>
      <c r="G257" s="119">
        <f t="shared" si="12"/>
        <v>0</v>
      </c>
      <c r="H257" s="119">
        <f t="shared" si="12"/>
        <v>1</v>
      </c>
      <c r="I257" s="119">
        <f t="shared" si="12"/>
        <v>0</v>
      </c>
      <c r="J257" s="119">
        <f t="shared" si="12"/>
        <v>0</v>
      </c>
      <c r="K257" s="119">
        <f t="shared" si="12"/>
        <v>0</v>
      </c>
      <c r="L257" s="119">
        <f t="shared" si="12"/>
        <v>0</v>
      </c>
      <c r="M257" s="119">
        <f t="shared" si="12"/>
        <v>0</v>
      </c>
      <c r="N257" s="119">
        <f t="shared" si="12"/>
        <v>0</v>
      </c>
      <c r="O257" s="119">
        <f t="shared" si="12"/>
        <v>0</v>
      </c>
      <c r="P257" s="119">
        <f t="shared" si="12"/>
        <v>0</v>
      </c>
      <c r="Q257" s="119">
        <f t="shared" si="12"/>
        <v>1</v>
      </c>
      <c r="R257" s="119">
        <f t="shared" si="12"/>
        <v>4</v>
      </c>
      <c r="S257" s="119">
        <f t="shared" si="12"/>
        <v>1</v>
      </c>
      <c r="T257" s="119">
        <f t="shared" si="12"/>
        <v>1</v>
      </c>
      <c r="U257" s="119">
        <f t="shared" si="12"/>
        <v>2</v>
      </c>
      <c r="V257" s="119">
        <f t="shared" si="12"/>
        <v>0</v>
      </c>
      <c r="W257" s="119">
        <f t="shared" si="12"/>
        <v>0</v>
      </c>
      <c r="X257" s="119">
        <f t="shared" si="12"/>
        <v>0</v>
      </c>
      <c r="Y257" s="119">
        <f t="shared" si="12"/>
        <v>0</v>
      </c>
      <c r="Z257" s="119">
        <f t="shared" si="12"/>
        <v>0</v>
      </c>
      <c r="AA257" s="119">
        <f t="shared" si="12"/>
        <v>0</v>
      </c>
      <c r="AB257" s="119">
        <f t="shared" si="12"/>
        <v>0</v>
      </c>
      <c r="AC257" s="119">
        <f t="shared" si="12"/>
        <v>0</v>
      </c>
      <c r="AD257" s="119">
        <f t="shared" si="12"/>
        <v>0</v>
      </c>
      <c r="AE257" s="119">
        <f t="shared" si="12"/>
        <v>0</v>
      </c>
      <c r="AF257" s="119">
        <f t="shared" si="12"/>
        <v>0</v>
      </c>
      <c r="AG257" s="119">
        <f t="shared" si="12"/>
        <v>0</v>
      </c>
      <c r="AH257" s="119">
        <f t="shared" si="12"/>
        <v>2</v>
      </c>
      <c r="AI257" s="119">
        <f t="shared" si="12"/>
        <v>1</v>
      </c>
      <c r="AJ257" s="119">
        <f t="shared" si="12"/>
        <v>0</v>
      </c>
      <c r="AK257" s="119">
        <f t="shared" ref="AK257:BP257" si="13">SUM(AK258:AK377)</f>
        <v>2</v>
      </c>
      <c r="AL257" s="119">
        <f t="shared" si="13"/>
        <v>1</v>
      </c>
      <c r="AM257" s="119">
        <f t="shared" si="13"/>
        <v>0</v>
      </c>
      <c r="AN257" s="119">
        <f t="shared" si="13"/>
        <v>0</v>
      </c>
      <c r="AO257" s="119">
        <f t="shared" si="13"/>
        <v>1</v>
      </c>
      <c r="AP257" s="119">
        <f t="shared" si="13"/>
        <v>0</v>
      </c>
      <c r="AQ257" s="119">
        <f t="shared" si="13"/>
        <v>1</v>
      </c>
      <c r="AR257" s="119">
        <f t="shared" si="13"/>
        <v>3</v>
      </c>
      <c r="AS257" s="119">
        <f t="shared" si="13"/>
        <v>1</v>
      </c>
      <c r="AT257" s="119">
        <f t="shared" si="13"/>
        <v>1</v>
      </c>
      <c r="AU257" s="119">
        <f t="shared" si="13"/>
        <v>0</v>
      </c>
      <c r="AV257" s="119">
        <f t="shared" si="13"/>
        <v>0</v>
      </c>
      <c r="AW257" s="119">
        <f t="shared" si="13"/>
        <v>0</v>
      </c>
      <c r="AX257" s="119">
        <f t="shared" si="13"/>
        <v>1</v>
      </c>
      <c r="AY257" s="119">
        <f t="shared" si="13"/>
        <v>1</v>
      </c>
      <c r="AZ257" s="119">
        <f t="shared" si="13"/>
        <v>1</v>
      </c>
      <c r="BA257" s="119">
        <f t="shared" si="13"/>
        <v>0</v>
      </c>
      <c r="BB257" s="119">
        <f t="shared" si="13"/>
        <v>0</v>
      </c>
      <c r="BC257" s="119">
        <f t="shared" si="13"/>
        <v>0</v>
      </c>
      <c r="BD257" s="119">
        <f t="shared" si="13"/>
        <v>0</v>
      </c>
      <c r="BE257" s="119">
        <f t="shared" si="13"/>
        <v>1</v>
      </c>
      <c r="BF257" s="119">
        <f t="shared" si="13"/>
        <v>0</v>
      </c>
      <c r="BG257" s="119">
        <f t="shared" si="13"/>
        <v>0</v>
      </c>
      <c r="BH257" s="119">
        <f t="shared" si="13"/>
        <v>0</v>
      </c>
      <c r="BI257" s="119">
        <f t="shared" si="13"/>
        <v>0</v>
      </c>
      <c r="BJ257" s="119">
        <f t="shared" si="13"/>
        <v>0</v>
      </c>
      <c r="BK257" s="119">
        <f t="shared" si="13"/>
        <v>0</v>
      </c>
      <c r="BL257" s="119">
        <f t="shared" si="13"/>
        <v>0</v>
      </c>
      <c r="BM257" s="119">
        <f t="shared" si="13"/>
        <v>0</v>
      </c>
      <c r="BN257" s="119">
        <f t="shared" si="13"/>
        <v>0</v>
      </c>
      <c r="BO257" s="119">
        <f t="shared" si="13"/>
        <v>0</v>
      </c>
      <c r="BP257" s="119">
        <f t="shared" si="13"/>
        <v>0</v>
      </c>
      <c r="BQ257" s="119">
        <f>SUM(BQ258:BQ377)</f>
        <v>0</v>
      </c>
      <c r="BR257" s="119">
        <f>SUM(BR258:BR377)</f>
        <v>1</v>
      </c>
      <c r="BS257" s="119">
        <f>SUM(BS258:BS377)</f>
        <v>0</v>
      </c>
    </row>
    <row r="258" spans="1:71" s="118" customFormat="1" ht="57" customHeight="1" x14ac:dyDescent="0.2">
      <c r="A258" s="65">
        <v>246</v>
      </c>
      <c r="B258" s="6" t="s">
        <v>547</v>
      </c>
      <c r="C258" s="66" t="s">
        <v>548</v>
      </c>
      <c r="D258" s="66"/>
      <c r="E258" s="119">
        <v>2</v>
      </c>
      <c r="F258" s="121">
        <v>2</v>
      </c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>
        <v>2</v>
      </c>
      <c r="S258" s="121"/>
      <c r="T258" s="121"/>
      <c r="U258" s="121">
        <v>1</v>
      </c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>
        <v>1</v>
      </c>
      <c r="AL258" s="119"/>
      <c r="AM258" s="119"/>
      <c r="AN258" s="119"/>
      <c r="AO258" s="121"/>
      <c r="AP258" s="121"/>
      <c r="AQ258" s="121">
        <v>1</v>
      </c>
      <c r="AR258" s="121">
        <v>1</v>
      </c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customHeight="1" x14ac:dyDescent="0.2">
      <c r="A259" s="65">
        <v>247</v>
      </c>
      <c r="B259" s="6" t="s">
        <v>549</v>
      </c>
      <c r="C259" s="66" t="s">
        <v>548</v>
      </c>
      <c r="D259" s="66"/>
      <c r="E259" s="119">
        <v>2</v>
      </c>
      <c r="F259" s="121">
        <v>2</v>
      </c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>
        <v>1</v>
      </c>
      <c r="S259" s="121">
        <v>1</v>
      </c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>
        <v>1</v>
      </c>
      <c r="AI259" s="121"/>
      <c r="AJ259" s="121"/>
      <c r="AK259" s="121">
        <v>1</v>
      </c>
      <c r="AL259" s="119">
        <v>1</v>
      </c>
      <c r="AM259" s="119"/>
      <c r="AN259" s="119"/>
      <c r="AO259" s="121"/>
      <c r="AP259" s="121"/>
      <c r="AQ259" s="121"/>
      <c r="AR259" s="121">
        <v>1</v>
      </c>
      <c r="AS259" s="121"/>
      <c r="AT259" s="119">
        <v>1</v>
      </c>
      <c r="AU259" s="119"/>
      <c r="AV259" s="121"/>
      <c r="AW259" s="119"/>
      <c r="AX259" s="121">
        <v>1</v>
      </c>
      <c r="AY259" s="121">
        <v>1</v>
      </c>
      <c r="AZ259" s="121">
        <v>1</v>
      </c>
      <c r="BA259" s="121"/>
      <c r="BB259" s="121"/>
      <c r="BC259" s="119"/>
      <c r="BD259" s="119"/>
      <c r="BE259" s="119">
        <v>1</v>
      </c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>
        <v>1</v>
      </c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19">
        <v>2</v>
      </c>
      <c r="F263" s="121">
        <v>2</v>
      </c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>
        <v>1</v>
      </c>
      <c r="R263" s="121">
        <v>1</v>
      </c>
      <c r="S263" s="121"/>
      <c r="T263" s="121"/>
      <c r="U263" s="121">
        <v>1</v>
      </c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>
        <v>1</v>
      </c>
      <c r="AI263" s="121"/>
      <c r="AJ263" s="121"/>
      <c r="AK263" s="121"/>
      <c r="AL263" s="119"/>
      <c r="AM263" s="119"/>
      <c r="AN263" s="119"/>
      <c r="AO263" s="121">
        <v>1</v>
      </c>
      <c r="AP263" s="121"/>
      <c r="AQ263" s="121"/>
      <c r="AR263" s="121">
        <v>1</v>
      </c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customHeight="1" x14ac:dyDescent="0.2">
      <c r="A281" s="65">
        <v>269</v>
      </c>
      <c r="B281" s="6" t="s">
        <v>576</v>
      </c>
      <c r="C281" s="66" t="s">
        <v>577</v>
      </c>
      <c r="D281" s="66"/>
      <c r="E281" s="119">
        <v>1</v>
      </c>
      <c r="F281" s="121">
        <v>1</v>
      </c>
      <c r="G281" s="121"/>
      <c r="H281" s="119">
        <v>1</v>
      </c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>
        <v>1</v>
      </c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>
        <v>1</v>
      </c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>
        <v>1</v>
      </c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14">SUM(E379:E421)</f>
        <v>12</v>
      </c>
      <c r="F378" s="119">
        <f t="shared" si="14"/>
        <v>12</v>
      </c>
      <c r="G378" s="119">
        <f t="shared" si="14"/>
        <v>0</v>
      </c>
      <c r="H378" s="119">
        <f t="shared" si="14"/>
        <v>0</v>
      </c>
      <c r="I378" s="119">
        <f t="shared" si="14"/>
        <v>6</v>
      </c>
      <c r="J378" s="119">
        <f t="shared" si="14"/>
        <v>0</v>
      </c>
      <c r="K378" s="119">
        <f t="shared" si="14"/>
        <v>0</v>
      </c>
      <c r="L378" s="119">
        <f t="shared" si="14"/>
        <v>0</v>
      </c>
      <c r="M378" s="119">
        <f t="shared" si="14"/>
        <v>0</v>
      </c>
      <c r="N378" s="119">
        <f t="shared" si="14"/>
        <v>0</v>
      </c>
      <c r="O378" s="119">
        <f t="shared" si="14"/>
        <v>0</v>
      </c>
      <c r="P378" s="119">
        <f t="shared" si="14"/>
        <v>2</v>
      </c>
      <c r="Q378" s="119">
        <f t="shared" si="14"/>
        <v>3</v>
      </c>
      <c r="R378" s="119">
        <f t="shared" si="14"/>
        <v>4</v>
      </c>
      <c r="S378" s="119">
        <f t="shared" si="14"/>
        <v>3</v>
      </c>
      <c r="T378" s="119">
        <f t="shared" si="14"/>
        <v>0</v>
      </c>
      <c r="U378" s="119">
        <f t="shared" si="14"/>
        <v>0</v>
      </c>
      <c r="V378" s="119">
        <f t="shared" si="14"/>
        <v>0</v>
      </c>
      <c r="W378" s="119">
        <f t="shared" si="14"/>
        <v>0</v>
      </c>
      <c r="X378" s="119">
        <f t="shared" si="14"/>
        <v>0</v>
      </c>
      <c r="Y378" s="119">
        <f t="shared" si="14"/>
        <v>0</v>
      </c>
      <c r="Z378" s="119">
        <f t="shared" si="14"/>
        <v>0</v>
      </c>
      <c r="AA378" s="119">
        <f t="shared" si="14"/>
        <v>0</v>
      </c>
      <c r="AB378" s="119">
        <f t="shared" si="14"/>
        <v>0</v>
      </c>
      <c r="AC378" s="119">
        <f t="shared" si="14"/>
        <v>0</v>
      </c>
      <c r="AD378" s="119">
        <f t="shared" si="14"/>
        <v>0</v>
      </c>
      <c r="AE378" s="119">
        <f t="shared" si="14"/>
        <v>0</v>
      </c>
      <c r="AF378" s="119">
        <f t="shared" si="14"/>
        <v>0</v>
      </c>
      <c r="AG378" s="119">
        <f t="shared" si="14"/>
        <v>0</v>
      </c>
      <c r="AH378" s="119">
        <f t="shared" si="14"/>
        <v>0</v>
      </c>
      <c r="AI378" s="119">
        <f t="shared" si="14"/>
        <v>1</v>
      </c>
      <c r="AJ378" s="119">
        <f t="shared" si="14"/>
        <v>1</v>
      </c>
      <c r="AK378" s="119">
        <f t="shared" ref="AK378:BP378" si="15">SUM(AK379:AK421)</f>
        <v>10</v>
      </c>
      <c r="AL378" s="119">
        <f t="shared" si="15"/>
        <v>0</v>
      </c>
      <c r="AM378" s="119">
        <f t="shared" si="15"/>
        <v>0</v>
      </c>
      <c r="AN378" s="119">
        <f t="shared" si="15"/>
        <v>0</v>
      </c>
      <c r="AO378" s="119">
        <f t="shared" si="15"/>
        <v>0</v>
      </c>
      <c r="AP378" s="119">
        <f t="shared" si="15"/>
        <v>0</v>
      </c>
      <c r="AQ378" s="119">
        <f t="shared" si="15"/>
        <v>2</v>
      </c>
      <c r="AR378" s="119">
        <f t="shared" si="15"/>
        <v>4</v>
      </c>
      <c r="AS378" s="119">
        <f t="shared" si="15"/>
        <v>1</v>
      </c>
      <c r="AT378" s="119">
        <f t="shared" si="15"/>
        <v>2</v>
      </c>
      <c r="AU378" s="119">
        <f t="shared" si="15"/>
        <v>3</v>
      </c>
      <c r="AV378" s="119">
        <f t="shared" si="15"/>
        <v>0</v>
      </c>
      <c r="AW378" s="119">
        <f t="shared" si="15"/>
        <v>0</v>
      </c>
      <c r="AX378" s="119">
        <f t="shared" si="15"/>
        <v>0</v>
      </c>
      <c r="AY378" s="119">
        <f t="shared" si="15"/>
        <v>0</v>
      </c>
      <c r="AZ378" s="119">
        <f t="shared" si="15"/>
        <v>0</v>
      </c>
      <c r="BA378" s="119">
        <f t="shared" si="15"/>
        <v>0</v>
      </c>
      <c r="BB378" s="119">
        <f t="shared" si="15"/>
        <v>0</v>
      </c>
      <c r="BC378" s="119">
        <f t="shared" si="15"/>
        <v>0</v>
      </c>
      <c r="BD378" s="119">
        <f t="shared" si="15"/>
        <v>0</v>
      </c>
      <c r="BE378" s="119">
        <f t="shared" si="15"/>
        <v>0</v>
      </c>
      <c r="BF378" s="119">
        <f t="shared" si="15"/>
        <v>0</v>
      </c>
      <c r="BG378" s="119">
        <f t="shared" si="15"/>
        <v>0</v>
      </c>
      <c r="BH378" s="119">
        <f t="shared" si="15"/>
        <v>0</v>
      </c>
      <c r="BI378" s="119">
        <f t="shared" si="15"/>
        <v>0</v>
      </c>
      <c r="BJ378" s="119">
        <f t="shared" si="15"/>
        <v>0</v>
      </c>
      <c r="BK378" s="119">
        <f t="shared" si="15"/>
        <v>0</v>
      </c>
      <c r="BL378" s="119">
        <f t="shared" si="15"/>
        <v>0</v>
      </c>
      <c r="BM378" s="119">
        <f t="shared" si="15"/>
        <v>0</v>
      </c>
      <c r="BN378" s="119">
        <f t="shared" si="15"/>
        <v>0</v>
      </c>
      <c r="BO378" s="119">
        <f t="shared" si="15"/>
        <v>0</v>
      </c>
      <c r="BP378" s="119">
        <f t="shared" si="15"/>
        <v>0</v>
      </c>
      <c r="BQ378" s="119">
        <f>SUM(BQ379:BQ421)</f>
        <v>0</v>
      </c>
      <c r="BR378" s="119">
        <f>SUM(BR379:BR421)</f>
        <v>0</v>
      </c>
      <c r="BS378" s="119">
        <f>SUM(BS379:BS421)</f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19">
        <v>6</v>
      </c>
      <c r="F406" s="121">
        <v>6</v>
      </c>
      <c r="G406" s="121"/>
      <c r="H406" s="119"/>
      <c r="I406" s="119"/>
      <c r="J406" s="121"/>
      <c r="K406" s="121"/>
      <c r="L406" s="121"/>
      <c r="M406" s="121"/>
      <c r="N406" s="119"/>
      <c r="O406" s="121"/>
      <c r="P406" s="121">
        <v>1</v>
      </c>
      <c r="Q406" s="119">
        <v>1</v>
      </c>
      <c r="R406" s="121">
        <v>2</v>
      </c>
      <c r="S406" s="121">
        <v>2</v>
      </c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>
        <v>1</v>
      </c>
      <c r="AJ406" s="121">
        <v>1</v>
      </c>
      <c r="AK406" s="121">
        <v>4</v>
      </c>
      <c r="AL406" s="119"/>
      <c r="AM406" s="119"/>
      <c r="AN406" s="119"/>
      <c r="AO406" s="121"/>
      <c r="AP406" s="121"/>
      <c r="AQ406" s="121">
        <v>1</v>
      </c>
      <c r="AR406" s="121">
        <v>3</v>
      </c>
      <c r="AS406" s="121">
        <v>1</v>
      </c>
      <c r="AT406" s="119"/>
      <c r="AU406" s="119">
        <v>1</v>
      </c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19">
        <v>4</v>
      </c>
      <c r="F407" s="121">
        <v>4</v>
      </c>
      <c r="G407" s="121"/>
      <c r="H407" s="119"/>
      <c r="I407" s="119">
        <v>4</v>
      </c>
      <c r="J407" s="121"/>
      <c r="K407" s="121"/>
      <c r="L407" s="121"/>
      <c r="M407" s="121"/>
      <c r="N407" s="119"/>
      <c r="O407" s="121"/>
      <c r="P407" s="121">
        <v>1</v>
      </c>
      <c r="Q407" s="119">
        <v>1</v>
      </c>
      <c r="R407" s="121">
        <v>1</v>
      </c>
      <c r="S407" s="121">
        <v>1</v>
      </c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4</v>
      </c>
      <c r="AL407" s="119"/>
      <c r="AM407" s="119"/>
      <c r="AN407" s="119"/>
      <c r="AO407" s="121"/>
      <c r="AP407" s="121"/>
      <c r="AQ407" s="121"/>
      <c r="AR407" s="121"/>
      <c r="AS407" s="121"/>
      <c r="AT407" s="119">
        <v>2</v>
      </c>
      <c r="AU407" s="119">
        <v>2</v>
      </c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customHeight="1" x14ac:dyDescent="0.2">
      <c r="A412" s="65">
        <v>400</v>
      </c>
      <c r="B412" s="6" t="s">
        <v>755</v>
      </c>
      <c r="C412" s="66" t="s">
        <v>754</v>
      </c>
      <c r="D412" s="66"/>
      <c r="E412" s="119">
        <v>2</v>
      </c>
      <c r="F412" s="121">
        <v>2</v>
      </c>
      <c r="G412" s="121"/>
      <c r="H412" s="119"/>
      <c r="I412" s="119">
        <v>2</v>
      </c>
      <c r="J412" s="121"/>
      <c r="K412" s="121"/>
      <c r="L412" s="121"/>
      <c r="M412" s="121"/>
      <c r="N412" s="119"/>
      <c r="O412" s="121"/>
      <c r="P412" s="121"/>
      <c r="Q412" s="119">
        <v>1</v>
      </c>
      <c r="R412" s="121">
        <v>1</v>
      </c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>
        <v>2</v>
      </c>
      <c r="AL412" s="119"/>
      <c r="AM412" s="119"/>
      <c r="AN412" s="119"/>
      <c r="AO412" s="121"/>
      <c r="AP412" s="121"/>
      <c r="AQ412" s="121">
        <v>1</v>
      </c>
      <c r="AR412" s="121">
        <v>1</v>
      </c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16">SUM(E423:E479)</f>
        <v>86</v>
      </c>
      <c r="F422" s="119">
        <f t="shared" si="16"/>
        <v>86</v>
      </c>
      <c r="G422" s="119">
        <f t="shared" si="16"/>
        <v>0</v>
      </c>
      <c r="H422" s="119">
        <f t="shared" si="16"/>
        <v>5</v>
      </c>
      <c r="I422" s="119">
        <f t="shared" si="16"/>
        <v>0</v>
      </c>
      <c r="J422" s="119">
        <f t="shared" si="16"/>
        <v>0</v>
      </c>
      <c r="K422" s="119">
        <f t="shared" si="16"/>
        <v>0</v>
      </c>
      <c r="L422" s="119">
        <f t="shared" si="16"/>
        <v>0</v>
      </c>
      <c r="M422" s="119">
        <f t="shared" si="16"/>
        <v>0</v>
      </c>
      <c r="N422" s="119">
        <f t="shared" si="16"/>
        <v>0</v>
      </c>
      <c r="O422" s="119">
        <f t="shared" si="16"/>
        <v>2</v>
      </c>
      <c r="P422" s="119">
        <f t="shared" si="16"/>
        <v>11</v>
      </c>
      <c r="Q422" s="119">
        <f t="shared" si="16"/>
        <v>10</v>
      </c>
      <c r="R422" s="119">
        <f t="shared" si="16"/>
        <v>38</v>
      </c>
      <c r="S422" s="119">
        <f t="shared" si="16"/>
        <v>19</v>
      </c>
      <c r="T422" s="119">
        <f t="shared" si="16"/>
        <v>6</v>
      </c>
      <c r="U422" s="119">
        <f t="shared" si="16"/>
        <v>7</v>
      </c>
      <c r="V422" s="119">
        <f t="shared" si="16"/>
        <v>0</v>
      </c>
      <c r="W422" s="119">
        <f t="shared" si="16"/>
        <v>0</v>
      </c>
      <c r="X422" s="119">
        <f t="shared" si="16"/>
        <v>0</v>
      </c>
      <c r="Y422" s="119">
        <f t="shared" si="16"/>
        <v>0</v>
      </c>
      <c r="Z422" s="119">
        <f t="shared" si="16"/>
        <v>1</v>
      </c>
      <c r="AA422" s="119">
        <f t="shared" si="16"/>
        <v>1</v>
      </c>
      <c r="AB422" s="119">
        <f t="shared" si="16"/>
        <v>1</v>
      </c>
      <c r="AC422" s="119">
        <f t="shared" si="16"/>
        <v>0</v>
      </c>
      <c r="AD422" s="119">
        <f t="shared" si="16"/>
        <v>1</v>
      </c>
      <c r="AE422" s="119">
        <f t="shared" si="16"/>
        <v>1</v>
      </c>
      <c r="AF422" s="119">
        <f t="shared" si="16"/>
        <v>0</v>
      </c>
      <c r="AG422" s="119">
        <f t="shared" si="16"/>
        <v>2</v>
      </c>
      <c r="AH422" s="119">
        <f t="shared" si="16"/>
        <v>17</v>
      </c>
      <c r="AI422" s="119">
        <f t="shared" si="16"/>
        <v>5</v>
      </c>
      <c r="AJ422" s="119">
        <f t="shared" si="16"/>
        <v>2</v>
      </c>
      <c r="AK422" s="119">
        <f t="shared" ref="AK422:BP422" si="17">SUM(AK423:AK479)</f>
        <v>48</v>
      </c>
      <c r="AL422" s="119">
        <f t="shared" si="17"/>
        <v>5</v>
      </c>
      <c r="AM422" s="119">
        <f t="shared" si="17"/>
        <v>0</v>
      </c>
      <c r="AN422" s="119">
        <f t="shared" si="17"/>
        <v>0</v>
      </c>
      <c r="AO422" s="119">
        <f t="shared" si="17"/>
        <v>4</v>
      </c>
      <c r="AP422" s="119">
        <f t="shared" si="17"/>
        <v>2</v>
      </c>
      <c r="AQ422" s="119">
        <f t="shared" si="17"/>
        <v>20</v>
      </c>
      <c r="AR422" s="119">
        <f t="shared" si="17"/>
        <v>46</v>
      </c>
      <c r="AS422" s="119">
        <f t="shared" si="17"/>
        <v>10</v>
      </c>
      <c r="AT422" s="119">
        <f t="shared" si="17"/>
        <v>2</v>
      </c>
      <c r="AU422" s="119">
        <f t="shared" si="17"/>
        <v>2</v>
      </c>
      <c r="AV422" s="119">
        <f t="shared" si="17"/>
        <v>0</v>
      </c>
      <c r="AW422" s="119">
        <f t="shared" si="17"/>
        <v>8</v>
      </c>
      <c r="AX422" s="119">
        <f t="shared" si="17"/>
        <v>5</v>
      </c>
      <c r="AY422" s="119">
        <f t="shared" si="17"/>
        <v>11</v>
      </c>
      <c r="AZ422" s="119">
        <f t="shared" si="17"/>
        <v>7</v>
      </c>
      <c r="BA422" s="119">
        <f t="shared" si="17"/>
        <v>2</v>
      </c>
      <c r="BB422" s="119">
        <f t="shared" si="17"/>
        <v>2</v>
      </c>
      <c r="BC422" s="119">
        <f t="shared" si="17"/>
        <v>1</v>
      </c>
      <c r="BD422" s="119">
        <f t="shared" si="17"/>
        <v>0</v>
      </c>
      <c r="BE422" s="119">
        <f t="shared" si="17"/>
        <v>3</v>
      </c>
      <c r="BF422" s="119">
        <f t="shared" si="17"/>
        <v>0</v>
      </c>
      <c r="BG422" s="119">
        <f t="shared" si="17"/>
        <v>0</v>
      </c>
      <c r="BH422" s="119">
        <f t="shared" si="17"/>
        <v>2</v>
      </c>
      <c r="BI422" s="119">
        <f t="shared" si="17"/>
        <v>5</v>
      </c>
      <c r="BJ422" s="119">
        <f t="shared" si="17"/>
        <v>8</v>
      </c>
      <c r="BK422" s="119">
        <f t="shared" si="17"/>
        <v>1</v>
      </c>
      <c r="BL422" s="119">
        <f t="shared" si="17"/>
        <v>0</v>
      </c>
      <c r="BM422" s="119">
        <f t="shared" si="17"/>
        <v>0</v>
      </c>
      <c r="BN422" s="119">
        <f t="shared" si="17"/>
        <v>1</v>
      </c>
      <c r="BO422" s="119">
        <f t="shared" si="17"/>
        <v>1</v>
      </c>
      <c r="BP422" s="119">
        <f t="shared" si="17"/>
        <v>1</v>
      </c>
      <c r="BQ422" s="119">
        <f>SUM(BQ423:BQ479)</f>
        <v>0</v>
      </c>
      <c r="BR422" s="119">
        <f>SUM(BR423:BR479)</f>
        <v>1</v>
      </c>
      <c r="BS422" s="119">
        <f>SUM(BS423:BS479)</f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19">
        <v>1</v>
      </c>
      <c r="F440" s="121">
        <v>1</v>
      </c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>
        <v>1</v>
      </c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1</v>
      </c>
      <c r="AL440" s="119"/>
      <c r="AM440" s="119"/>
      <c r="AN440" s="119"/>
      <c r="AO440" s="121"/>
      <c r="AP440" s="121"/>
      <c r="AQ440" s="121"/>
      <c r="AR440" s="121">
        <v>1</v>
      </c>
      <c r="AS440" s="121"/>
      <c r="AT440" s="119"/>
      <c r="AU440" s="119"/>
      <c r="AV440" s="121"/>
      <c r="AW440" s="119">
        <v>1</v>
      </c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54</v>
      </c>
      <c r="F451" s="121">
        <v>54</v>
      </c>
      <c r="G451" s="121"/>
      <c r="H451" s="119">
        <v>4</v>
      </c>
      <c r="I451" s="119"/>
      <c r="J451" s="121"/>
      <c r="K451" s="121"/>
      <c r="L451" s="121"/>
      <c r="M451" s="121"/>
      <c r="N451" s="119"/>
      <c r="O451" s="121"/>
      <c r="P451" s="121">
        <v>3</v>
      </c>
      <c r="Q451" s="119">
        <v>4</v>
      </c>
      <c r="R451" s="121">
        <v>28</v>
      </c>
      <c r="S451" s="121">
        <v>15</v>
      </c>
      <c r="T451" s="121">
        <v>4</v>
      </c>
      <c r="U451" s="121">
        <v>4</v>
      </c>
      <c r="V451" s="119"/>
      <c r="W451" s="119"/>
      <c r="X451" s="119"/>
      <c r="Y451" s="121"/>
      <c r="Z451" s="121">
        <v>1</v>
      </c>
      <c r="AA451" s="121">
        <v>1</v>
      </c>
      <c r="AB451" s="121"/>
      <c r="AC451" s="121"/>
      <c r="AD451" s="121">
        <v>1</v>
      </c>
      <c r="AE451" s="121"/>
      <c r="AF451" s="121"/>
      <c r="AG451" s="121"/>
      <c r="AH451" s="121">
        <v>11</v>
      </c>
      <c r="AI451" s="121">
        <v>3</v>
      </c>
      <c r="AJ451" s="121">
        <v>1</v>
      </c>
      <c r="AK451" s="121">
        <v>32</v>
      </c>
      <c r="AL451" s="119">
        <v>5</v>
      </c>
      <c r="AM451" s="119"/>
      <c r="AN451" s="119"/>
      <c r="AO451" s="121">
        <v>2</v>
      </c>
      <c r="AP451" s="121">
        <v>1</v>
      </c>
      <c r="AQ451" s="121">
        <v>14</v>
      </c>
      <c r="AR451" s="121">
        <v>28</v>
      </c>
      <c r="AS451" s="121">
        <v>6</v>
      </c>
      <c r="AT451" s="119">
        <v>2</v>
      </c>
      <c r="AU451" s="119">
        <v>1</v>
      </c>
      <c r="AV451" s="121"/>
      <c r="AW451" s="119">
        <v>5</v>
      </c>
      <c r="AX451" s="121">
        <v>2</v>
      </c>
      <c r="AY451" s="121">
        <v>10</v>
      </c>
      <c r="AZ451" s="121">
        <v>6</v>
      </c>
      <c r="BA451" s="121">
        <v>2</v>
      </c>
      <c r="BB451" s="121">
        <v>2</v>
      </c>
      <c r="BC451" s="119">
        <v>1</v>
      </c>
      <c r="BD451" s="119"/>
      <c r="BE451" s="119">
        <v>3</v>
      </c>
      <c r="BF451" s="119"/>
      <c r="BG451" s="121"/>
      <c r="BH451" s="121">
        <v>2</v>
      </c>
      <c r="BI451" s="121">
        <v>4</v>
      </c>
      <c r="BJ451" s="121">
        <v>7</v>
      </c>
      <c r="BK451" s="121">
        <v>1</v>
      </c>
      <c r="BL451" s="121"/>
      <c r="BM451" s="121"/>
      <c r="BN451" s="121">
        <v>1</v>
      </c>
      <c r="BO451" s="121">
        <v>1</v>
      </c>
      <c r="BP451" s="121">
        <v>1</v>
      </c>
      <c r="BQ451" s="121"/>
      <c r="BR451" s="119">
        <v>1</v>
      </c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25</v>
      </c>
      <c r="F452" s="121">
        <v>25</v>
      </c>
      <c r="G452" s="121"/>
      <c r="H452" s="119"/>
      <c r="I452" s="119"/>
      <c r="J452" s="121"/>
      <c r="K452" s="121"/>
      <c r="L452" s="121"/>
      <c r="M452" s="121"/>
      <c r="N452" s="119"/>
      <c r="O452" s="121">
        <v>2</v>
      </c>
      <c r="P452" s="121">
        <v>7</v>
      </c>
      <c r="Q452" s="119">
        <v>6</v>
      </c>
      <c r="R452" s="121">
        <v>7</v>
      </c>
      <c r="S452" s="121">
        <v>2</v>
      </c>
      <c r="T452" s="121">
        <v>1</v>
      </c>
      <c r="U452" s="121">
        <v>3</v>
      </c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>
        <v>1</v>
      </c>
      <c r="AF452" s="121"/>
      <c r="AG452" s="121">
        <v>2</v>
      </c>
      <c r="AH452" s="121">
        <v>6</v>
      </c>
      <c r="AI452" s="121">
        <v>1</v>
      </c>
      <c r="AJ452" s="121">
        <v>1</v>
      </c>
      <c r="AK452" s="121">
        <v>11</v>
      </c>
      <c r="AL452" s="119"/>
      <c r="AM452" s="119"/>
      <c r="AN452" s="119"/>
      <c r="AO452" s="121">
        <v>1</v>
      </c>
      <c r="AP452" s="121">
        <v>1</v>
      </c>
      <c r="AQ452" s="121">
        <v>6</v>
      </c>
      <c r="AR452" s="121">
        <v>14</v>
      </c>
      <c r="AS452" s="121">
        <v>3</v>
      </c>
      <c r="AT452" s="119"/>
      <c r="AU452" s="119"/>
      <c r="AV452" s="121"/>
      <c r="AW452" s="119">
        <v>2</v>
      </c>
      <c r="AX452" s="121">
        <v>1</v>
      </c>
      <c r="AY452" s="121">
        <v>1</v>
      </c>
      <c r="AZ452" s="121">
        <v>1</v>
      </c>
      <c r="BA452" s="121"/>
      <c r="BB452" s="121"/>
      <c r="BC452" s="119"/>
      <c r="BD452" s="119"/>
      <c r="BE452" s="119"/>
      <c r="BF452" s="119"/>
      <c r="BG452" s="121"/>
      <c r="BH452" s="121"/>
      <c r="BI452" s="121">
        <v>1</v>
      </c>
      <c r="BJ452" s="121">
        <v>1</v>
      </c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9">
        <v>5</v>
      </c>
      <c r="F453" s="121">
        <v>5</v>
      </c>
      <c r="G453" s="121"/>
      <c r="H453" s="119"/>
      <c r="I453" s="119"/>
      <c r="J453" s="121"/>
      <c r="K453" s="121"/>
      <c r="L453" s="121"/>
      <c r="M453" s="121"/>
      <c r="N453" s="119"/>
      <c r="O453" s="121"/>
      <c r="P453" s="121">
        <v>1</v>
      </c>
      <c r="Q453" s="119"/>
      <c r="R453" s="121">
        <v>3</v>
      </c>
      <c r="S453" s="121">
        <v>1</v>
      </c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>
        <v>1</v>
      </c>
      <c r="AJ453" s="121"/>
      <c r="AK453" s="121">
        <v>4</v>
      </c>
      <c r="AL453" s="119"/>
      <c r="AM453" s="119"/>
      <c r="AN453" s="119"/>
      <c r="AO453" s="121"/>
      <c r="AP453" s="121"/>
      <c r="AQ453" s="121"/>
      <c r="AR453" s="121">
        <v>3</v>
      </c>
      <c r="AS453" s="121">
        <v>1</v>
      </c>
      <c r="AT453" s="119"/>
      <c r="AU453" s="119">
        <v>1</v>
      </c>
      <c r="AV453" s="121"/>
      <c r="AW453" s="119"/>
      <c r="AX453" s="121">
        <v>2</v>
      </c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customHeight="1" x14ac:dyDescent="0.2">
      <c r="A476" s="65">
        <v>464</v>
      </c>
      <c r="B476" s="6" t="s">
        <v>844</v>
      </c>
      <c r="C476" s="66" t="s">
        <v>843</v>
      </c>
      <c r="D476" s="66"/>
      <c r="E476" s="119">
        <v>1</v>
      </c>
      <c r="F476" s="121">
        <v>1</v>
      </c>
      <c r="G476" s="121"/>
      <c r="H476" s="119">
        <v>1</v>
      </c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>
        <v>1</v>
      </c>
      <c r="U476" s="121"/>
      <c r="V476" s="119"/>
      <c r="W476" s="119"/>
      <c r="X476" s="119"/>
      <c r="Y476" s="121"/>
      <c r="Z476" s="121"/>
      <c r="AA476" s="121"/>
      <c r="AB476" s="121">
        <v>1</v>
      </c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>
        <v>1</v>
      </c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18">SUM(E481:E490)</f>
        <v>0</v>
      </c>
      <c r="F480" s="119">
        <f t="shared" si="18"/>
        <v>0</v>
      </c>
      <c r="G480" s="119">
        <f t="shared" si="18"/>
        <v>0</v>
      </c>
      <c r="H480" s="119">
        <f t="shared" si="18"/>
        <v>0</v>
      </c>
      <c r="I480" s="119">
        <f t="shared" si="18"/>
        <v>0</v>
      </c>
      <c r="J480" s="119">
        <f t="shared" si="18"/>
        <v>0</v>
      </c>
      <c r="K480" s="119">
        <f t="shared" si="18"/>
        <v>0</v>
      </c>
      <c r="L480" s="119">
        <f t="shared" si="18"/>
        <v>0</v>
      </c>
      <c r="M480" s="119">
        <f t="shared" si="18"/>
        <v>0</v>
      </c>
      <c r="N480" s="119">
        <f t="shared" si="18"/>
        <v>0</v>
      </c>
      <c r="O480" s="119">
        <f t="shared" si="18"/>
        <v>0</v>
      </c>
      <c r="P480" s="119">
        <f t="shared" si="18"/>
        <v>0</v>
      </c>
      <c r="Q480" s="119">
        <f t="shared" si="18"/>
        <v>0</v>
      </c>
      <c r="R480" s="119">
        <f t="shared" si="18"/>
        <v>0</v>
      </c>
      <c r="S480" s="119">
        <f t="shared" si="18"/>
        <v>0</v>
      </c>
      <c r="T480" s="119">
        <f t="shared" si="18"/>
        <v>0</v>
      </c>
      <c r="U480" s="119">
        <f t="shared" si="18"/>
        <v>0</v>
      </c>
      <c r="V480" s="119">
        <f t="shared" si="18"/>
        <v>0</v>
      </c>
      <c r="W480" s="119">
        <f t="shared" si="18"/>
        <v>0</v>
      </c>
      <c r="X480" s="119">
        <f t="shared" si="18"/>
        <v>0</v>
      </c>
      <c r="Y480" s="119">
        <f t="shared" si="18"/>
        <v>0</v>
      </c>
      <c r="Z480" s="119">
        <f t="shared" si="18"/>
        <v>0</v>
      </c>
      <c r="AA480" s="119">
        <f t="shared" si="18"/>
        <v>0</v>
      </c>
      <c r="AB480" s="119">
        <f t="shared" si="18"/>
        <v>0</v>
      </c>
      <c r="AC480" s="119">
        <f t="shared" si="18"/>
        <v>0</v>
      </c>
      <c r="AD480" s="119">
        <f t="shared" si="18"/>
        <v>0</v>
      </c>
      <c r="AE480" s="119">
        <f t="shared" si="18"/>
        <v>0</v>
      </c>
      <c r="AF480" s="119">
        <f t="shared" si="18"/>
        <v>0</v>
      </c>
      <c r="AG480" s="119">
        <f t="shared" si="18"/>
        <v>0</v>
      </c>
      <c r="AH480" s="119">
        <f t="shared" si="18"/>
        <v>0</v>
      </c>
      <c r="AI480" s="119">
        <f t="shared" si="18"/>
        <v>0</v>
      </c>
      <c r="AJ480" s="119">
        <f t="shared" si="18"/>
        <v>0</v>
      </c>
      <c r="AK480" s="119">
        <f t="shared" ref="AK480:BP480" si="19">SUM(AK481:AK490)</f>
        <v>0</v>
      </c>
      <c r="AL480" s="119">
        <f t="shared" si="19"/>
        <v>0</v>
      </c>
      <c r="AM480" s="119">
        <f t="shared" si="19"/>
        <v>0</v>
      </c>
      <c r="AN480" s="119">
        <f t="shared" si="19"/>
        <v>0</v>
      </c>
      <c r="AO480" s="119">
        <f t="shared" si="19"/>
        <v>0</v>
      </c>
      <c r="AP480" s="119">
        <f t="shared" si="19"/>
        <v>0</v>
      </c>
      <c r="AQ480" s="119">
        <f t="shared" si="19"/>
        <v>0</v>
      </c>
      <c r="AR480" s="119">
        <f t="shared" si="19"/>
        <v>0</v>
      </c>
      <c r="AS480" s="119">
        <f t="shared" si="19"/>
        <v>0</v>
      </c>
      <c r="AT480" s="119">
        <f t="shared" si="19"/>
        <v>0</v>
      </c>
      <c r="AU480" s="119">
        <f t="shared" si="19"/>
        <v>0</v>
      </c>
      <c r="AV480" s="119">
        <f t="shared" si="19"/>
        <v>0</v>
      </c>
      <c r="AW480" s="119">
        <f t="shared" si="19"/>
        <v>0</v>
      </c>
      <c r="AX480" s="119">
        <f t="shared" si="19"/>
        <v>0</v>
      </c>
      <c r="AY480" s="119">
        <f t="shared" si="19"/>
        <v>0</v>
      </c>
      <c r="AZ480" s="119">
        <f t="shared" si="19"/>
        <v>0</v>
      </c>
      <c r="BA480" s="119">
        <f t="shared" si="19"/>
        <v>0</v>
      </c>
      <c r="BB480" s="119">
        <f t="shared" si="19"/>
        <v>0</v>
      </c>
      <c r="BC480" s="119">
        <f t="shared" si="19"/>
        <v>0</v>
      </c>
      <c r="BD480" s="119">
        <f t="shared" si="19"/>
        <v>0</v>
      </c>
      <c r="BE480" s="119">
        <f t="shared" si="19"/>
        <v>0</v>
      </c>
      <c r="BF480" s="119">
        <f t="shared" si="19"/>
        <v>0</v>
      </c>
      <c r="BG480" s="119">
        <f t="shared" si="19"/>
        <v>0</v>
      </c>
      <c r="BH480" s="119">
        <f t="shared" si="19"/>
        <v>0</v>
      </c>
      <c r="BI480" s="119">
        <f t="shared" si="19"/>
        <v>0</v>
      </c>
      <c r="BJ480" s="119">
        <f t="shared" si="19"/>
        <v>0</v>
      </c>
      <c r="BK480" s="119">
        <f t="shared" si="19"/>
        <v>0</v>
      </c>
      <c r="BL480" s="119">
        <f t="shared" si="19"/>
        <v>0</v>
      </c>
      <c r="BM480" s="119">
        <f t="shared" si="19"/>
        <v>0</v>
      </c>
      <c r="BN480" s="119">
        <f t="shared" si="19"/>
        <v>0</v>
      </c>
      <c r="BO480" s="119">
        <f t="shared" si="19"/>
        <v>0</v>
      </c>
      <c r="BP480" s="119">
        <f t="shared" si="19"/>
        <v>0</v>
      </c>
      <c r="BQ480" s="119">
        <f>SUM(BQ481:BQ490)</f>
        <v>0</v>
      </c>
      <c r="BR480" s="119">
        <f>SUM(BR481:BR490)</f>
        <v>0</v>
      </c>
      <c r="BS480" s="119">
        <f>SUM(BS481:BS490)</f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20">SUM(E492:E530)</f>
        <v>79</v>
      </c>
      <c r="F491" s="119">
        <f t="shared" si="20"/>
        <v>79</v>
      </c>
      <c r="G491" s="119">
        <f t="shared" si="20"/>
        <v>0</v>
      </c>
      <c r="H491" s="119">
        <f t="shared" si="20"/>
        <v>0</v>
      </c>
      <c r="I491" s="119">
        <f t="shared" si="20"/>
        <v>11</v>
      </c>
      <c r="J491" s="119">
        <f t="shared" si="20"/>
        <v>0</v>
      </c>
      <c r="K491" s="119">
        <f t="shared" si="20"/>
        <v>0</v>
      </c>
      <c r="L491" s="119">
        <f t="shared" si="20"/>
        <v>10</v>
      </c>
      <c r="M491" s="119">
        <f t="shared" si="20"/>
        <v>1</v>
      </c>
      <c r="N491" s="119">
        <f t="shared" si="20"/>
        <v>3</v>
      </c>
      <c r="O491" s="119">
        <f t="shared" si="20"/>
        <v>7</v>
      </c>
      <c r="P491" s="119">
        <f t="shared" si="20"/>
        <v>22</v>
      </c>
      <c r="Q491" s="119">
        <f t="shared" si="20"/>
        <v>12</v>
      </c>
      <c r="R491" s="119">
        <f t="shared" si="20"/>
        <v>26</v>
      </c>
      <c r="S491" s="119">
        <f t="shared" si="20"/>
        <v>9</v>
      </c>
      <c r="T491" s="119">
        <f t="shared" si="20"/>
        <v>0</v>
      </c>
      <c r="U491" s="119">
        <f t="shared" si="20"/>
        <v>10</v>
      </c>
      <c r="V491" s="119">
        <f t="shared" si="20"/>
        <v>1</v>
      </c>
      <c r="W491" s="119">
        <f t="shared" si="20"/>
        <v>0</v>
      </c>
      <c r="X491" s="119">
        <f t="shared" si="20"/>
        <v>0</v>
      </c>
      <c r="Y491" s="119">
        <f t="shared" si="20"/>
        <v>0</v>
      </c>
      <c r="Z491" s="119">
        <f t="shared" si="20"/>
        <v>1</v>
      </c>
      <c r="AA491" s="119">
        <f t="shared" si="20"/>
        <v>0</v>
      </c>
      <c r="AB491" s="119">
        <f t="shared" si="20"/>
        <v>0</v>
      </c>
      <c r="AC491" s="119">
        <f t="shared" si="20"/>
        <v>0</v>
      </c>
      <c r="AD491" s="119">
        <f t="shared" si="20"/>
        <v>2</v>
      </c>
      <c r="AE491" s="119">
        <f t="shared" si="20"/>
        <v>1</v>
      </c>
      <c r="AF491" s="119">
        <f t="shared" si="20"/>
        <v>3</v>
      </c>
      <c r="AG491" s="119">
        <f t="shared" si="20"/>
        <v>0</v>
      </c>
      <c r="AH491" s="119">
        <f t="shared" si="20"/>
        <v>14</v>
      </c>
      <c r="AI491" s="119">
        <f t="shared" si="20"/>
        <v>0</v>
      </c>
      <c r="AJ491" s="119">
        <f t="shared" si="20"/>
        <v>1</v>
      </c>
      <c r="AK491" s="119">
        <f t="shared" ref="AK491:BP491" si="21">SUM(AK492:AK530)</f>
        <v>46</v>
      </c>
      <c r="AL491" s="119">
        <f t="shared" si="21"/>
        <v>1</v>
      </c>
      <c r="AM491" s="119">
        <f t="shared" si="21"/>
        <v>0</v>
      </c>
      <c r="AN491" s="119">
        <f t="shared" si="21"/>
        <v>0</v>
      </c>
      <c r="AO491" s="119">
        <f t="shared" si="21"/>
        <v>4</v>
      </c>
      <c r="AP491" s="119">
        <f t="shared" si="21"/>
        <v>1</v>
      </c>
      <c r="AQ491" s="119">
        <f t="shared" si="21"/>
        <v>19</v>
      </c>
      <c r="AR491" s="119">
        <f t="shared" si="21"/>
        <v>31</v>
      </c>
      <c r="AS491" s="119">
        <f t="shared" si="21"/>
        <v>19</v>
      </c>
      <c r="AT491" s="119">
        <f t="shared" si="21"/>
        <v>3</v>
      </c>
      <c r="AU491" s="119">
        <f t="shared" si="21"/>
        <v>2</v>
      </c>
      <c r="AV491" s="119">
        <f t="shared" si="21"/>
        <v>0</v>
      </c>
      <c r="AW491" s="119">
        <f t="shared" si="21"/>
        <v>7</v>
      </c>
      <c r="AX491" s="119">
        <f t="shared" si="21"/>
        <v>5</v>
      </c>
      <c r="AY491" s="119">
        <f t="shared" si="21"/>
        <v>4</v>
      </c>
      <c r="AZ491" s="119">
        <f t="shared" si="21"/>
        <v>4</v>
      </c>
      <c r="BA491" s="119">
        <f t="shared" si="21"/>
        <v>0</v>
      </c>
      <c r="BB491" s="119">
        <f t="shared" si="21"/>
        <v>0</v>
      </c>
      <c r="BC491" s="119">
        <f t="shared" si="21"/>
        <v>0</v>
      </c>
      <c r="BD491" s="119">
        <f t="shared" si="21"/>
        <v>0</v>
      </c>
      <c r="BE491" s="119">
        <f t="shared" si="21"/>
        <v>4</v>
      </c>
      <c r="BF491" s="119">
        <f t="shared" si="21"/>
        <v>0</v>
      </c>
      <c r="BG491" s="119">
        <f t="shared" si="21"/>
        <v>0</v>
      </c>
      <c r="BH491" s="119">
        <f t="shared" si="21"/>
        <v>0</v>
      </c>
      <c r="BI491" s="119">
        <f t="shared" si="21"/>
        <v>0</v>
      </c>
      <c r="BJ491" s="119">
        <f t="shared" si="21"/>
        <v>1</v>
      </c>
      <c r="BK491" s="119">
        <f t="shared" si="21"/>
        <v>0</v>
      </c>
      <c r="BL491" s="119">
        <f t="shared" si="21"/>
        <v>0</v>
      </c>
      <c r="BM491" s="119">
        <f t="shared" si="21"/>
        <v>0</v>
      </c>
      <c r="BN491" s="119">
        <f t="shared" si="21"/>
        <v>0</v>
      </c>
      <c r="BO491" s="119">
        <f t="shared" si="21"/>
        <v>1</v>
      </c>
      <c r="BP491" s="119">
        <f t="shared" si="21"/>
        <v>0</v>
      </c>
      <c r="BQ491" s="119">
        <f>SUM(BQ492:BQ530)</f>
        <v>0</v>
      </c>
      <c r="BR491" s="119">
        <f>SUM(BR492:BR530)</f>
        <v>2</v>
      </c>
      <c r="BS491" s="119">
        <f>SUM(BS492:BS530)</f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customHeight="1" x14ac:dyDescent="0.2">
      <c r="A496" s="65">
        <v>484</v>
      </c>
      <c r="B496" s="6" t="s">
        <v>874</v>
      </c>
      <c r="C496" s="66" t="s">
        <v>875</v>
      </c>
      <c r="D496" s="66"/>
      <c r="E496" s="119">
        <v>1</v>
      </c>
      <c r="F496" s="121">
        <v>1</v>
      </c>
      <c r="G496" s="121"/>
      <c r="H496" s="119"/>
      <c r="I496" s="119"/>
      <c r="J496" s="121"/>
      <c r="K496" s="121"/>
      <c r="L496" s="121"/>
      <c r="M496" s="121"/>
      <c r="N496" s="119">
        <v>1</v>
      </c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>
        <v>1</v>
      </c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>
        <v>1</v>
      </c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15</v>
      </c>
      <c r="F518" s="121">
        <v>15</v>
      </c>
      <c r="G518" s="121"/>
      <c r="H518" s="119"/>
      <c r="I518" s="119"/>
      <c r="J518" s="121"/>
      <c r="K518" s="121"/>
      <c r="L518" s="121"/>
      <c r="M518" s="121">
        <v>1</v>
      </c>
      <c r="N518" s="119"/>
      <c r="O518" s="121">
        <v>1</v>
      </c>
      <c r="P518" s="121">
        <v>4</v>
      </c>
      <c r="Q518" s="119">
        <v>2</v>
      </c>
      <c r="R518" s="121">
        <v>6</v>
      </c>
      <c r="S518" s="121">
        <v>2</v>
      </c>
      <c r="T518" s="121"/>
      <c r="U518" s="121">
        <v>3</v>
      </c>
      <c r="V518" s="119"/>
      <c r="W518" s="119"/>
      <c r="X518" s="119"/>
      <c r="Y518" s="121"/>
      <c r="Z518" s="121">
        <v>1</v>
      </c>
      <c r="AA518" s="121"/>
      <c r="AB518" s="121"/>
      <c r="AC518" s="121"/>
      <c r="AD518" s="121"/>
      <c r="AE518" s="121"/>
      <c r="AF518" s="121"/>
      <c r="AG518" s="121"/>
      <c r="AH518" s="121">
        <v>5</v>
      </c>
      <c r="AI518" s="121"/>
      <c r="AJ518" s="121"/>
      <c r="AK518" s="121">
        <v>6</v>
      </c>
      <c r="AL518" s="119"/>
      <c r="AM518" s="119"/>
      <c r="AN518" s="119"/>
      <c r="AO518" s="121"/>
      <c r="AP518" s="121">
        <v>1</v>
      </c>
      <c r="AQ518" s="121">
        <v>4</v>
      </c>
      <c r="AR518" s="121">
        <v>8</v>
      </c>
      <c r="AS518" s="121">
        <v>1</v>
      </c>
      <c r="AT518" s="119"/>
      <c r="AU518" s="119">
        <v>1</v>
      </c>
      <c r="AV518" s="121"/>
      <c r="AW518" s="119">
        <v>2</v>
      </c>
      <c r="AX518" s="121">
        <v>1</v>
      </c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28</v>
      </c>
      <c r="F519" s="121">
        <v>28</v>
      </c>
      <c r="G519" s="121"/>
      <c r="H519" s="119"/>
      <c r="I519" s="119"/>
      <c r="J519" s="121"/>
      <c r="K519" s="121"/>
      <c r="L519" s="121">
        <v>3</v>
      </c>
      <c r="M519" s="121"/>
      <c r="N519" s="119"/>
      <c r="O519" s="121">
        <v>2</v>
      </c>
      <c r="P519" s="121">
        <v>7</v>
      </c>
      <c r="Q519" s="119">
        <v>5</v>
      </c>
      <c r="R519" s="121">
        <v>10</v>
      </c>
      <c r="S519" s="121">
        <v>4</v>
      </c>
      <c r="T519" s="121"/>
      <c r="U519" s="121">
        <v>6</v>
      </c>
      <c r="V519" s="119">
        <v>1</v>
      </c>
      <c r="W519" s="119"/>
      <c r="X519" s="119"/>
      <c r="Y519" s="121"/>
      <c r="Z519" s="121"/>
      <c r="AA519" s="121"/>
      <c r="AB519" s="121"/>
      <c r="AC519" s="121"/>
      <c r="AD519" s="121">
        <v>2</v>
      </c>
      <c r="AE519" s="121"/>
      <c r="AF519" s="121"/>
      <c r="AG519" s="121"/>
      <c r="AH519" s="121">
        <v>1</v>
      </c>
      <c r="AI519" s="121"/>
      <c r="AJ519" s="121">
        <v>1</v>
      </c>
      <c r="AK519" s="121">
        <v>17</v>
      </c>
      <c r="AL519" s="119"/>
      <c r="AM519" s="119"/>
      <c r="AN519" s="119"/>
      <c r="AO519" s="121">
        <v>4</v>
      </c>
      <c r="AP519" s="121"/>
      <c r="AQ519" s="121">
        <v>6</v>
      </c>
      <c r="AR519" s="121">
        <v>8</v>
      </c>
      <c r="AS519" s="121">
        <v>9</v>
      </c>
      <c r="AT519" s="119">
        <v>1</v>
      </c>
      <c r="AU519" s="119"/>
      <c r="AV519" s="121"/>
      <c r="AW519" s="119">
        <v>1</v>
      </c>
      <c r="AX519" s="121">
        <v>2</v>
      </c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1</v>
      </c>
      <c r="F520" s="121">
        <v>1</v>
      </c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>
        <v>1</v>
      </c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>
        <v>1</v>
      </c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>
        <v>1</v>
      </c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12</v>
      </c>
      <c r="F523" s="121">
        <v>12</v>
      </c>
      <c r="G523" s="121"/>
      <c r="H523" s="119"/>
      <c r="I523" s="119"/>
      <c r="J523" s="121"/>
      <c r="K523" s="121"/>
      <c r="L523" s="121">
        <v>4</v>
      </c>
      <c r="M523" s="121"/>
      <c r="N523" s="119"/>
      <c r="O523" s="121">
        <v>2</v>
      </c>
      <c r="P523" s="121">
        <v>2</v>
      </c>
      <c r="Q523" s="119">
        <v>2</v>
      </c>
      <c r="R523" s="121">
        <v>5</v>
      </c>
      <c r="S523" s="121">
        <v>1</v>
      </c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>
        <v>1</v>
      </c>
      <c r="AF523" s="121">
        <v>1</v>
      </c>
      <c r="AG523" s="121"/>
      <c r="AH523" s="121">
        <v>3</v>
      </c>
      <c r="AI523" s="121"/>
      <c r="AJ523" s="121"/>
      <c r="AK523" s="121">
        <v>7</v>
      </c>
      <c r="AL523" s="119"/>
      <c r="AM523" s="119"/>
      <c r="AN523" s="119"/>
      <c r="AO523" s="121"/>
      <c r="AP523" s="121"/>
      <c r="AQ523" s="121">
        <v>3</v>
      </c>
      <c r="AR523" s="121">
        <v>5</v>
      </c>
      <c r="AS523" s="121">
        <v>3</v>
      </c>
      <c r="AT523" s="119"/>
      <c r="AU523" s="119">
        <v>1</v>
      </c>
      <c r="AV523" s="121"/>
      <c r="AW523" s="119">
        <v>2</v>
      </c>
      <c r="AX523" s="121">
        <v>1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21</v>
      </c>
      <c r="F524" s="121">
        <v>21</v>
      </c>
      <c r="G524" s="121"/>
      <c r="H524" s="119"/>
      <c r="I524" s="119">
        <v>11</v>
      </c>
      <c r="J524" s="121"/>
      <c r="K524" s="121"/>
      <c r="L524" s="121">
        <v>3</v>
      </c>
      <c r="M524" s="121"/>
      <c r="N524" s="119">
        <v>2</v>
      </c>
      <c r="O524" s="121">
        <v>2</v>
      </c>
      <c r="P524" s="121">
        <v>8</v>
      </c>
      <c r="Q524" s="119">
        <v>3</v>
      </c>
      <c r="R524" s="121">
        <v>5</v>
      </c>
      <c r="S524" s="121">
        <v>1</v>
      </c>
      <c r="T524" s="121"/>
      <c r="U524" s="121">
        <v>1</v>
      </c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>
        <v>1</v>
      </c>
      <c r="AG524" s="121"/>
      <c r="AH524" s="121">
        <v>4</v>
      </c>
      <c r="AI524" s="121"/>
      <c r="AJ524" s="121"/>
      <c r="AK524" s="121">
        <v>15</v>
      </c>
      <c r="AL524" s="119">
        <v>1</v>
      </c>
      <c r="AM524" s="119"/>
      <c r="AN524" s="119"/>
      <c r="AO524" s="121"/>
      <c r="AP524" s="121"/>
      <c r="AQ524" s="121">
        <v>6</v>
      </c>
      <c r="AR524" s="121">
        <v>10</v>
      </c>
      <c r="AS524" s="121">
        <v>4</v>
      </c>
      <c r="AT524" s="119">
        <v>1</v>
      </c>
      <c r="AU524" s="119"/>
      <c r="AV524" s="121"/>
      <c r="AW524" s="119">
        <v>2</v>
      </c>
      <c r="AX524" s="121">
        <v>1</v>
      </c>
      <c r="AY524" s="121">
        <v>4</v>
      </c>
      <c r="AZ524" s="121">
        <v>4</v>
      </c>
      <c r="BA524" s="121"/>
      <c r="BB524" s="121"/>
      <c r="BC524" s="119"/>
      <c r="BD524" s="119"/>
      <c r="BE524" s="119">
        <v>4</v>
      </c>
      <c r="BF524" s="119"/>
      <c r="BG524" s="121"/>
      <c r="BH524" s="121"/>
      <c r="BI524" s="121"/>
      <c r="BJ524" s="121">
        <v>1</v>
      </c>
      <c r="BK524" s="121"/>
      <c r="BL524" s="121"/>
      <c r="BM524" s="121"/>
      <c r="BN524" s="121"/>
      <c r="BO524" s="121">
        <v>1</v>
      </c>
      <c r="BP524" s="121"/>
      <c r="BQ524" s="121"/>
      <c r="BR524" s="119">
        <v>2</v>
      </c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19">
        <v>1</v>
      </c>
      <c r="F527" s="121">
        <v>1</v>
      </c>
      <c r="G527" s="121"/>
      <c r="H527" s="119"/>
      <c r="I527" s="119"/>
      <c r="J527" s="121"/>
      <c r="K527" s="121"/>
      <c r="L527" s="121"/>
      <c r="M527" s="121"/>
      <c r="N527" s="119"/>
      <c r="O527" s="121"/>
      <c r="P527" s="121">
        <v>1</v>
      </c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>
        <v>1</v>
      </c>
      <c r="AL527" s="119"/>
      <c r="AM527" s="119"/>
      <c r="AN527" s="119"/>
      <c r="AO527" s="121"/>
      <c r="AP527" s="121"/>
      <c r="AQ527" s="121"/>
      <c r="AR527" s="121"/>
      <c r="AS527" s="121">
        <v>1</v>
      </c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22">SUM(E532:E574)</f>
        <v>73</v>
      </c>
      <c r="F531" s="119">
        <f t="shared" si="22"/>
        <v>73</v>
      </c>
      <c r="G531" s="119">
        <f t="shared" si="22"/>
        <v>0</v>
      </c>
      <c r="H531" s="119">
        <f t="shared" si="22"/>
        <v>4</v>
      </c>
      <c r="I531" s="119">
        <f t="shared" si="22"/>
        <v>35</v>
      </c>
      <c r="J531" s="119">
        <f t="shared" si="22"/>
        <v>0</v>
      </c>
      <c r="K531" s="119">
        <f t="shared" si="22"/>
        <v>0</v>
      </c>
      <c r="L531" s="119">
        <f t="shared" si="22"/>
        <v>23</v>
      </c>
      <c r="M531" s="119">
        <f t="shared" si="22"/>
        <v>0</v>
      </c>
      <c r="N531" s="119">
        <f t="shared" si="22"/>
        <v>0</v>
      </c>
      <c r="O531" s="119">
        <f t="shared" si="22"/>
        <v>3</v>
      </c>
      <c r="P531" s="119">
        <f t="shared" si="22"/>
        <v>27</v>
      </c>
      <c r="Q531" s="119">
        <f t="shared" si="22"/>
        <v>13</v>
      </c>
      <c r="R531" s="119">
        <f t="shared" si="22"/>
        <v>27</v>
      </c>
      <c r="S531" s="119">
        <f t="shared" si="22"/>
        <v>3</v>
      </c>
      <c r="T531" s="119">
        <f t="shared" si="22"/>
        <v>0</v>
      </c>
      <c r="U531" s="119">
        <f t="shared" si="22"/>
        <v>2</v>
      </c>
      <c r="V531" s="119">
        <f t="shared" si="22"/>
        <v>0</v>
      </c>
      <c r="W531" s="119">
        <f t="shared" si="22"/>
        <v>0</v>
      </c>
      <c r="X531" s="119">
        <f t="shared" si="22"/>
        <v>0</v>
      </c>
      <c r="Y531" s="119">
        <f t="shared" si="22"/>
        <v>0</v>
      </c>
      <c r="Z531" s="119">
        <f t="shared" si="22"/>
        <v>0</v>
      </c>
      <c r="AA531" s="119">
        <f t="shared" si="22"/>
        <v>0</v>
      </c>
      <c r="AB531" s="119">
        <f t="shared" si="22"/>
        <v>1</v>
      </c>
      <c r="AC531" s="119">
        <f t="shared" si="22"/>
        <v>0</v>
      </c>
      <c r="AD531" s="119">
        <f t="shared" si="22"/>
        <v>0</v>
      </c>
      <c r="AE531" s="119">
        <f t="shared" si="22"/>
        <v>0</v>
      </c>
      <c r="AF531" s="119">
        <f t="shared" si="22"/>
        <v>2</v>
      </c>
      <c r="AG531" s="119">
        <f t="shared" si="22"/>
        <v>0</v>
      </c>
      <c r="AH531" s="119">
        <f t="shared" si="22"/>
        <v>8</v>
      </c>
      <c r="AI531" s="119">
        <f t="shared" si="22"/>
        <v>1</v>
      </c>
      <c r="AJ531" s="119">
        <f t="shared" si="22"/>
        <v>5</v>
      </c>
      <c r="AK531" s="119">
        <f t="shared" ref="AK531:BP531" si="23">SUM(AK532:AK574)</f>
        <v>54</v>
      </c>
      <c r="AL531" s="119">
        <f t="shared" si="23"/>
        <v>6</v>
      </c>
      <c r="AM531" s="119">
        <f t="shared" si="23"/>
        <v>0</v>
      </c>
      <c r="AN531" s="119">
        <f t="shared" si="23"/>
        <v>0</v>
      </c>
      <c r="AO531" s="119">
        <f t="shared" si="23"/>
        <v>0</v>
      </c>
      <c r="AP531" s="119">
        <f t="shared" si="23"/>
        <v>1</v>
      </c>
      <c r="AQ531" s="119">
        <f t="shared" si="23"/>
        <v>13</v>
      </c>
      <c r="AR531" s="119">
        <f t="shared" si="23"/>
        <v>34</v>
      </c>
      <c r="AS531" s="119">
        <f t="shared" si="23"/>
        <v>14</v>
      </c>
      <c r="AT531" s="119">
        <f t="shared" si="23"/>
        <v>3</v>
      </c>
      <c r="AU531" s="119">
        <f t="shared" si="23"/>
        <v>8</v>
      </c>
      <c r="AV531" s="119">
        <f t="shared" si="23"/>
        <v>1</v>
      </c>
      <c r="AW531" s="119">
        <f t="shared" si="23"/>
        <v>2</v>
      </c>
      <c r="AX531" s="119">
        <f t="shared" si="23"/>
        <v>2</v>
      </c>
      <c r="AY531" s="119">
        <f t="shared" si="23"/>
        <v>7</v>
      </c>
      <c r="AZ531" s="119">
        <f t="shared" si="23"/>
        <v>4</v>
      </c>
      <c r="BA531" s="119">
        <f t="shared" si="23"/>
        <v>1</v>
      </c>
      <c r="BB531" s="119">
        <f t="shared" si="23"/>
        <v>2</v>
      </c>
      <c r="BC531" s="119">
        <f t="shared" si="23"/>
        <v>0</v>
      </c>
      <c r="BD531" s="119">
        <f t="shared" si="23"/>
        <v>0</v>
      </c>
      <c r="BE531" s="119">
        <f t="shared" si="23"/>
        <v>6</v>
      </c>
      <c r="BF531" s="119">
        <f t="shared" si="23"/>
        <v>0</v>
      </c>
      <c r="BG531" s="119">
        <f t="shared" si="23"/>
        <v>0</v>
      </c>
      <c r="BH531" s="119">
        <f t="shared" si="23"/>
        <v>1</v>
      </c>
      <c r="BI531" s="119">
        <f t="shared" si="23"/>
        <v>0</v>
      </c>
      <c r="BJ531" s="119">
        <f t="shared" si="23"/>
        <v>3</v>
      </c>
      <c r="BK531" s="119">
        <f t="shared" si="23"/>
        <v>1</v>
      </c>
      <c r="BL531" s="119">
        <f t="shared" si="23"/>
        <v>1</v>
      </c>
      <c r="BM531" s="119">
        <f t="shared" si="23"/>
        <v>0</v>
      </c>
      <c r="BN531" s="119">
        <f t="shared" si="23"/>
        <v>0</v>
      </c>
      <c r="BO531" s="119">
        <f t="shared" si="23"/>
        <v>1</v>
      </c>
      <c r="BP531" s="119">
        <f t="shared" si="23"/>
        <v>0</v>
      </c>
      <c r="BQ531" s="119">
        <f>SUM(BQ532:BQ574)</f>
        <v>0</v>
      </c>
      <c r="BR531" s="119">
        <f>SUM(BR532:BR574)</f>
        <v>2</v>
      </c>
      <c r="BS531" s="119">
        <f>SUM(BS532:BS574)</f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16</v>
      </c>
      <c r="F536" s="121">
        <v>16</v>
      </c>
      <c r="G536" s="121"/>
      <c r="H536" s="119"/>
      <c r="I536" s="119"/>
      <c r="J536" s="121"/>
      <c r="K536" s="121"/>
      <c r="L536" s="121">
        <v>7</v>
      </c>
      <c r="M536" s="121"/>
      <c r="N536" s="119"/>
      <c r="O536" s="121"/>
      <c r="P536" s="121">
        <v>4</v>
      </c>
      <c r="Q536" s="119">
        <v>6</v>
      </c>
      <c r="R536" s="121">
        <v>5</v>
      </c>
      <c r="S536" s="121">
        <v>1</v>
      </c>
      <c r="T536" s="121"/>
      <c r="U536" s="121">
        <v>1</v>
      </c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4</v>
      </c>
      <c r="AI536" s="121">
        <v>1</v>
      </c>
      <c r="AJ536" s="121"/>
      <c r="AK536" s="121">
        <v>10</v>
      </c>
      <c r="AL536" s="119">
        <v>1</v>
      </c>
      <c r="AM536" s="119"/>
      <c r="AN536" s="119"/>
      <c r="AO536" s="121"/>
      <c r="AP536" s="121"/>
      <c r="AQ536" s="121"/>
      <c r="AR536" s="121">
        <v>13</v>
      </c>
      <c r="AS536" s="121">
        <v>2</v>
      </c>
      <c r="AT536" s="119">
        <v>1</v>
      </c>
      <c r="AU536" s="119"/>
      <c r="AV536" s="121">
        <v>1</v>
      </c>
      <c r="AW536" s="119"/>
      <c r="AX536" s="121"/>
      <c r="AY536" s="121">
        <v>1</v>
      </c>
      <c r="AZ536" s="121"/>
      <c r="BA536" s="121"/>
      <c r="BB536" s="121">
        <v>1</v>
      </c>
      <c r="BC536" s="119"/>
      <c r="BD536" s="119"/>
      <c r="BE536" s="119">
        <v>1</v>
      </c>
      <c r="BF536" s="119"/>
      <c r="BG536" s="121"/>
      <c r="BH536" s="121"/>
      <c r="BI536" s="121"/>
      <c r="BJ536" s="121">
        <v>1</v>
      </c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31</v>
      </c>
      <c r="F537" s="121">
        <v>31</v>
      </c>
      <c r="G537" s="121"/>
      <c r="H537" s="119"/>
      <c r="I537" s="119">
        <v>29</v>
      </c>
      <c r="J537" s="121"/>
      <c r="K537" s="121"/>
      <c r="L537" s="121">
        <v>9</v>
      </c>
      <c r="M537" s="121"/>
      <c r="N537" s="119"/>
      <c r="O537" s="121">
        <v>3</v>
      </c>
      <c r="P537" s="121">
        <v>12</v>
      </c>
      <c r="Q537" s="119">
        <v>5</v>
      </c>
      <c r="R537" s="121">
        <v>11</v>
      </c>
      <c r="S537" s="121"/>
      <c r="T537" s="121"/>
      <c r="U537" s="121">
        <v>1</v>
      </c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>
        <v>2</v>
      </c>
      <c r="AG537" s="121"/>
      <c r="AH537" s="121">
        <v>3</v>
      </c>
      <c r="AI537" s="121"/>
      <c r="AJ537" s="121">
        <v>1</v>
      </c>
      <c r="AK537" s="121">
        <v>24</v>
      </c>
      <c r="AL537" s="119">
        <v>1</v>
      </c>
      <c r="AM537" s="119"/>
      <c r="AN537" s="119"/>
      <c r="AO537" s="121"/>
      <c r="AP537" s="121"/>
      <c r="AQ537" s="121">
        <v>9</v>
      </c>
      <c r="AR537" s="121">
        <v>11</v>
      </c>
      <c r="AS537" s="121">
        <v>4</v>
      </c>
      <c r="AT537" s="119"/>
      <c r="AU537" s="119">
        <v>7</v>
      </c>
      <c r="AV537" s="121"/>
      <c r="AW537" s="119">
        <v>1</v>
      </c>
      <c r="AX537" s="121"/>
      <c r="AY537" s="121">
        <v>2</v>
      </c>
      <c r="AZ537" s="121">
        <v>1</v>
      </c>
      <c r="BA537" s="121">
        <v>1</v>
      </c>
      <c r="BB537" s="121"/>
      <c r="BC537" s="119"/>
      <c r="BD537" s="119"/>
      <c r="BE537" s="119">
        <v>1</v>
      </c>
      <c r="BF537" s="119"/>
      <c r="BG537" s="121"/>
      <c r="BH537" s="121">
        <v>1</v>
      </c>
      <c r="BI537" s="121"/>
      <c r="BJ537" s="121">
        <v>1</v>
      </c>
      <c r="BK537" s="121">
        <v>1</v>
      </c>
      <c r="BL537" s="121">
        <v>1</v>
      </c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19">
        <v>2</v>
      </c>
      <c r="F538" s="121">
        <v>2</v>
      </c>
      <c r="G538" s="121"/>
      <c r="H538" s="119"/>
      <c r="I538" s="119"/>
      <c r="J538" s="121"/>
      <c r="K538" s="121"/>
      <c r="L538" s="121">
        <v>2</v>
      </c>
      <c r="M538" s="121"/>
      <c r="N538" s="119"/>
      <c r="O538" s="121"/>
      <c r="P538" s="121"/>
      <c r="Q538" s="119"/>
      <c r="R538" s="121">
        <v>2</v>
      </c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2</v>
      </c>
      <c r="AL538" s="119">
        <v>1</v>
      </c>
      <c r="AM538" s="119"/>
      <c r="AN538" s="119"/>
      <c r="AO538" s="121"/>
      <c r="AP538" s="121"/>
      <c r="AQ538" s="121">
        <v>1</v>
      </c>
      <c r="AR538" s="121">
        <v>1</v>
      </c>
      <c r="AS538" s="121"/>
      <c r="AT538" s="119"/>
      <c r="AU538" s="119"/>
      <c r="AV538" s="121"/>
      <c r="AW538" s="119"/>
      <c r="AX538" s="121"/>
      <c r="AY538" s="121">
        <v>1</v>
      </c>
      <c r="AZ538" s="121"/>
      <c r="BA538" s="121"/>
      <c r="BB538" s="121">
        <v>1</v>
      </c>
      <c r="BC538" s="119"/>
      <c r="BD538" s="119"/>
      <c r="BE538" s="119">
        <v>1</v>
      </c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>
        <v>1</v>
      </c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8</v>
      </c>
      <c r="F539" s="121">
        <v>8</v>
      </c>
      <c r="G539" s="121"/>
      <c r="H539" s="119"/>
      <c r="I539" s="119">
        <v>2</v>
      </c>
      <c r="J539" s="121"/>
      <c r="K539" s="121"/>
      <c r="L539" s="121">
        <v>5</v>
      </c>
      <c r="M539" s="121"/>
      <c r="N539" s="119"/>
      <c r="O539" s="121"/>
      <c r="P539" s="121">
        <v>3</v>
      </c>
      <c r="Q539" s="119">
        <v>1</v>
      </c>
      <c r="R539" s="121">
        <v>4</v>
      </c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>
        <v>1</v>
      </c>
      <c r="AK539" s="121">
        <v>7</v>
      </c>
      <c r="AL539" s="119">
        <v>1</v>
      </c>
      <c r="AM539" s="119"/>
      <c r="AN539" s="119"/>
      <c r="AO539" s="121"/>
      <c r="AP539" s="121"/>
      <c r="AQ539" s="121">
        <v>2</v>
      </c>
      <c r="AR539" s="121">
        <v>2</v>
      </c>
      <c r="AS539" s="121">
        <v>3</v>
      </c>
      <c r="AT539" s="119"/>
      <c r="AU539" s="119">
        <v>1</v>
      </c>
      <c r="AV539" s="121"/>
      <c r="AW539" s="119"/>
      <c r="AX539" s="121">
        <v>2</v>
      </c>
      <c r="AY539" s="121">
        <v>1</v>
      </c>
      <c r="AZ539" s="121">
        <v>1</v>
      </c>
      <c r="BA539" s="121"/>
      <c r="BB539" s="121"/>
      <c r="BC539" s="119"/>
      <c r="BD539" s="119"/>
      <c r="BE539" s="119">
        <v>1</v>
      </c>
      <c r="BF539" s="119"/>
      <c r="BG539" s="121"/>
      <c r="BH539" s="121"/>
      <c r="BI539" s="121"/>
      <c r="BJ539" s="121">
        <v>1</v>
      </c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19">
        <v>1</v>
      </c>
      <c r="F541" s="121">
        <v>1</v>
      </c>
      <c r="G541" s="121"/>
      <c r="H541" s="119"/>
      <c r="I541" s="119"/>
      <c r="J541" s="121"/>
      <c r="K541" s="121"/>
      <c r="L541" s="121"/>
      <c r="M541" s="121"/>
      <c r="N541" s="119"/>
      <c r="O541" s="121"/>
      <c r="P541" s="121">
        <v>1</v>
      </c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>
        <v>1</v>
      </c>
      <c r="AL541" s="119"/>
      <c r="AM541" s="119"/>
      <c r="AN541" s="119"/>
      <c r="AO541" s="121"/>
      <c r="AP541" s="121"/>
      <c r="AQ541" s="121"/>
      <c r="AR541" s="121"/>
      <c r="AS541" s="121">
        <v>1</v>
      </c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9">
        <v>1</v>
      </c>
      <c r="F543" s="121">
        <v>1</v>
      </c>
      <c r="G543" s="121"/>
      <c r="H543" s="119"/>
      <c r="I543" s="119"/>
      <c r="J543" s="121"/>
      <c r="K543" s="121"/>
      <c r="L543" s="121"/>
      <c r="M543" s="121"/>
      <c r="N543" s="119"/>
      <c r="O543" s="121"/>
      <c r="P543" s="121">
        <v>1</v>
      </c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>
        <v>1</v>
      </c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>
        <v>1</v>
      </c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customHeight="1" x14ac:dyDescent="0.2">
      <c r="A558" s="65">
        <v>546</v>
      </c>
      <c r="B558" s="6" t="s">
        <v>953</v>
      </c>
      <c r="C558" s="66" t="s">
        <v>951</v>
      </c>
      <c r="D558" s="66"/>
      <c r="E558" s="119">
        <v>1</v>
      </c>
      <c r="F558" s="121">
        <v>1</v>
      </c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>
        <v>1</v>
      </c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>
        <v>1</v>
      </c>
      <c r="AL558" s="119"/>
      <c r="AM558" s="119"/>
      <c r="AN558" s="119"/>
      <c r="AO558" s="121"/>
      <c r="AP558" s="121"/>
      <c r="AQ558" s="121"/>
      <c r="AR558" s="121"/>
      <c r="AS558" s="121">
        <v>1</v>
      </c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customHeight="1" x14ac:dyDescent="0.2">
      <c r="A560" s="65">
        <v>548</v>
      </c>
      <c r="B560" s="6" t="s">
        <v>956</v>
      </c>
      <c r="C560" s="66" t="s">
        <v>955</v>
      </c>
      <c r="D560" s="66"/>
      <c r="E560" s="119">
        <v>1</v>
      </c>
      <c r="F560" s="121">
        <v>1</v>
      </c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>
        <v>1</v>
      </c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>
        <v>1</v>
      </c>
      <c r="AK560" s="121"/>
      <c r="AL560" s="119"/>
      <c r="AM560" s="119"/>
      <c r="AN560" s="119"/>
      <c r="AO560" s="121"/>
      <c r="AP560" s="121"/>
      <c r="AQ560" s="121"/>
      <c r="AR560" s="121"/>
      <c r="AS560" s="121">
        <v>1</v>
      </c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customHeight="1" x14ac:dyDescent="0.2">
      <c r="A561" s="65">
        <v>549</v>
      </c>
      <c r="B561" s="6" t="s">
        <v>957</v>
      </c>
      <c r="C561" s="66" t="s">
        <v>955</v>
      </c>
      <c r="D561" s="66"/>
      <c r="E561" s="119">
        <v>3</v>
      </c>
      <c r="F561" s="121">
        <v>3</v>
      </c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>
        <v>1</v>
      </c>
      <c r="R561" s="121">
        <v>2</v>
      </c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>
        <v>1</v>
      </c>
      <c r="AK561" s="121">
        <v>2</v>
      </c>
      <c r="AL561" s="119"/>
      <c r="AM561" s="119"/>
      <c r="AN561" s="119"/>
      <c r="AO561" s="121"/>
      <c r="AP561" s="121"/>
      <c r="AQ561" s="121">
        <v>1</v>
      </c>
      <c r="AR561" s="121">
        <v>2</v>
      </c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customHeight="1" x14ac:dyDescent="0.2">
      <c r="A562" s="65">
        <v>550</v>
      </c>
      <c r="B562" s="6" t="s">
        <v>958</v>
      </c>
      <c r="C562" s="66" t="s">
        <v>955</v>
      </c>
      <c r="D562" s="66"/>
      <c r="E562" s="119">
        <v>1</v>
      </c>
      <c r="F562" s="121">
        <v>1</v>
      </c>
      <c r="G562" s="121"/>
      <c r="H562" s="119"/>
      <c r="I562" s="119"/>
      <c r="J562" s="121"/>
      <c r="K562" s="121"/>
      <c r="L562" s="121"/>
      <c r="M562" s="121"/>
      <c r="N562" s="119"/>
      <c r="O562" s="121"/>
      <c r="P562" s="121">
        <v>1</v>
      </c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>
        <v>1</v>
      </c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>
        <v>1</v>
      </c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customHeight="1" x14ac:dyDescent="0.2">
      <c r="A564" s="65">
        <v>552</v>
      </c>
      <c r="B564" s="6" t="s">
        <v>960</v>
      </c>
      <c r="C564" s="66" t="s">
        <v>961</v>
      </c>
      <c r="D564" s="66"/>
      <c r="E564" s="119">
        <v>1</v>
      </c>
      <c r="F564" s="121">
        <v>1</v>
      </c>
      <c r="G564" s="121"/>
      <c r="H564" s="119">
        <v>1</v>
      </c>
      <c r="I564" s="119"/>
      <c r="J564" s="121"/>
      <c r="K564" s="121"/>
      <c r="L564" s="121"/>
      <c r="M564" s="121"/>
      <c r="N564" s="119"/>
      <c r="O564" s="121"/>
      <c r="P564" s="121">
        <v>1</v>
      </c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19"/>
      <c r="AM564" s="119"/>
      <c r="AN564" s="119"/>
      <c r="AO564" s="121"/>
      <c r="AP564" s="121"/>
      <c r="AQ564" s="121"/>
      <c r="AR564" s="121">
        <v>1</v>
      </c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9">
        <v>5</v>
      </c>
      <c r="F573" s="121">
        <v>5</v>
      </c>
      <c r="G573" s="121"/>
      <c r="H573" s="119">
        <v>1</v>
      </c>
      <c r="I573" s="119">
        <v>3</v>
      </c>
      <c r="J573" s="121"/>
      <c r="K573" s="121"/>
      <c r="L573" s="121"/>
      <c r="M573" s="121"/>
      <c r="N573" s="119"/>
      <c r="O573" s="121"/>
      <c r="P573" s="121">
        <v>4</v>
      </c>
      <c r="Q573" s="119"/>
      <c r="R573" s="121"/>
      <c r="S573" s="121">
        <v>1</v>
      </c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>
        <v>1</v>
      </c>
      <c r="AK573" s="121">
        <v>4</v>
      </c>
      <c r="AL573" s="119">
        <v>2</v>
      </c>
      <c r="AM573" s="119"/>
      <c r="AN573" s="119"/>
      <c r="AO573" s="121"/>
      <c r="AP573" s="121"/>
      <c r="AQ573" s="121"/>
      <c r="AR573" s="121">
        <v>3</v>
      </c>
      <c r="AS573" s="121">
        <v>1</v>
      </c>
      <c r="AT573" s="119">
        <v>1</v>
      </c>
      <c r="AU573" s="119"/>
      <c r="AV573" s="121"/>
      <c r="AW573" s="119">
        <v>1</v>
      </c>
      <c r="AX573" s="121"/>
      <c r="AY573" s="121">
        <v>2</v>
      </c>
      <c r="AZ573" s="121">
        <v>2</v>
      </c>
      <c r="BA573" s="121"/>
      <c r="BB573" s="121"/>
      <c r="BC573" s="119"/>
      <c r="BD573" s="119"/>
      <c r="BE573" s="119">
        <v>2</v>
      </c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>
        <v>1</v>
      </c>
      <c r="BP573" s="121"/>
      <c r="BQ573" s="121"/>
      <c r="BR573" s="119">
        <v>1</v>
      </c>
      <c r="BS573" s="119"/>
    </row>
    <row r="574" spans="1:71" s="118" customFormat="1" ht="12.95" customHeight="1" x14ac:dyDescent="0.2">
      <c r="A574" s="65">
        <v>562</v>
      </c>
      <c r="B574" s="6" t="s">
        <v>972</v>
      </c>
      <c r="C574" s="66" t="s">
        <v>970</v>
      </c>
      <c r="D574" s="66"/>
      <c r="E574" s="119">
        <v>2</v>
      </c>
      <c r="F574" s="121">
        <v>2</v>
      </c>
      <c r="G574" s="121"/>
      <c r="H574" s="119">
        <v>2</v>
      </c>
      <c r="I574" s="119">
        <v>1</v>
      </c>
      <c r="J574" s="121"/>
      <c r="K574" s="121"/>
      <c r="L574" s="121"/>
      <c r="M574" s="121"/>
      <c r="N574" s="119"/>
      <c r="O574" s="121"/>
      <c r="P574" s="121"/>
      <c r="Q574" s="119"/>
      <c r="R574" s="121">
        <v>1</v>
      </c>
      <c r="S574" s="121">
        <v>1</v>
      </c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19"/>
      <c r="AM574" s="119"/>
      <c r="AN574" s="119"/>
      <c r="AO574" s="121"/>
      <c r="AP574" s="121"/>
      <c r="AQ574" s="121"/>
      <c r="AR574" s="121">
        <v>1</v>
      </c>
      <c r="AS574" s="121"/>
      <c r="AT574" s="119">
        <v>1</v>
      </c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24">SUM(E577:E639)</f>
        <v>78</v>
      </c>
      <c r="F575" s="119">
        <f t="shared" si="24"/>
        <v>74</v>
      </c>
      <c r="G575" s="119">
        <f t="shared" si="24"/>
        <v>4</v>
      </c>
      <c r="H575" s="119">
        <f t="shared" si="24"/>
        <v>3</v>
      </c>
      <c r="I575" s="119">
        <f t="shared" si="24"/>
        <v>2</v>
      </c>
      <c r="J575" s="119">
        <f t="shared" si="24"/>
        <v>0</v>
      </c>
      <c r="K575" s="119">
        <f t="shared" si="24"/>
        <v>0</v>
      </c>
      <c r="L575" s="119">
        <f t="shared" si="24"/>
        <v>0</v>
      </c>
      <c r="M575" s="119">
        <f t="shared" si="24"/>
        <v>1</v>
      </c>
      <c r="N575" s="119">
        <f t="shared" si="24"/>
        <v>0</v>
      </c>
      <c r="O575" s="119">
        <f t="shared" si="24"/>
        <v>1</v>
      </c>
      <c r="P575" s="119">
        <f t="shared" si="24"/>
        <v>10</v>
      </c>
      <c r="Q575" s="119">
        <f t="shared" si="24"/>
        <v>13</v>
      </c>
      <c r="R575" s="119">
        <f t="shared" si="24"/>
        <v>47</v>
      </c>
      <c r="S575" s="119">
        <f t="shared" si="24"/>
        <v>5</v>
      </c>
      <c r="T575" s="119">
        <f t="shared" si="24"/>
        <v>2</v>
      </c>
      <c r="U575" s="119">
        <f t="shared" si="24"/>
        <v>4</v>
      </c>
      <c r="V575" s="119">
        <f t="shared" si="24"/>
        <v>0</v>
      </c>
      <c r="W575" s="119">
        <f t="shared" si="24"/>
        <v>0</v>
      </c>
      <c r="X575" s="119">
        <f t="shared" si="24"/>
        <v>0</v>
      </c>
      <c r="Y575" s="119">
        <f t="shared" si="24"/>
        <v>0</v>
      </c>
      <c r="Z575" s="119">
        <f t="shared" si="24"/>
        <v>0</v>
      </c>
      <c r="AA575" s="119">
        <f t="shared" si="24"/>
        <v>1</v>
      </c>
      <c r="AB575" s="119">
        <f t="shared" si="24"/>
        <v>0</v>
      </c>
      <c r="AC575" s="119">
        <f t="shared" si="24"/>
        <v>0</v>
      </c>
      <c r="AD575" s="119">
        <f t="shared" si="24"/>
        <v>1</v>
      </c>
      <c r="AE575" s="119">
        <f t="shared" si="24"/>
        <v>1</v>
      </c>
      <c r="AF575" s="119">
        <f t="shared" si="24"/>
        <v>1</v>
      </c>
      <c r="AG575" s="119">
        <f t="shared" si="24"/>
        <v>0</v>
      </c>
      <c r="AH575" s="119">
        <f t="shared" si="24"/>
        <v>8</v>
      </c>
      <c r="AI575" s="119">
        <f t="shared" si="24"/>
        <v>3</v>
      </c>
      <c r="AJ575" s="119">
        <f t="shared" si="24"/>
        <v>1</v>
      </c>
      <c r="AK575" s="119">
        <f t="shared" ref="AK575:BS575" si="25">SUM(AK577:AK639)</f>
        <v>58</v>
      </c>
      <c r="AL575" s="119">
        <f t="shared" si="25"/>
        <v>7</v>
      </c>
      <c r="AM575" s="119">
        <f t="shared" si="25"/>
        <v>0</v>
      </c>
      <c r="AN575" s="119">
        <f t="shared" si="25"/>
        <v>0</v>
      </c>
      <c r="AO575" s="119">
        <f t="shared" si="25"/>
        <v>4</v>
      </c>
      <c r="AP575" s="119">
        <f t="shared" si="25"/>
        <v>3</v>
      </c>
      <c r="AQ575" s="119">
        <f t="shared" si="25"/>
        <v>12</v>
      </c>
      <c r="AR575" s="119">
        <f t="shared" si="25"/>
        <v>41</v>
      </c>
      <c r="AS575" s="119">
        <f t="shared" si="25"/>
        <v>15</v>
      </c>
      <c r="AT575" s="119">
        <f t="shared" si="25"/>
        <v>2</v>
      </c>
      <c r="AU575" s="119">
        <f t="shared" si="25"/>
        <v>1</v>
      </c>
      <c r="AV575" s="119">
        <f t="shared" si="25"/>
        <v>0</v>
      </c>
      <c r="AW575" s="119">
        <f t="shared" si="25"/>
        <v>6</v>
      </c>
      <c r="AX575" s="119">
        <f t="shared" si="25"/>
        <v>7</v>
      </c>
      <c r="AY575" s="119">
        <f t="shared" si="25"/>
        <v>7</v>
      </c>
      <c r="AZ575" s="119">
        <f t="shared" si="25"/>
        <v>5</v>
      </c>
      <c r="BA575" s="119">
        <f t="shared" si="25"/>
        <v>1</v>
      </c>
      <c r="BB575" s="119">
        <f t="shared" si="25"/>
        <v>1</v>
      </c>
      <c r="BC575" s="119">
        <f t="shared" si="25"/>
        <v>0</v>
      </c>
      <c r="BD575" s="119">
        <f t="shared" si="25"/>
        <v>0</v>
      </c>
      <c r="BE575" s="119">
        <f t="shared" si="25"/>
        <v>5</v>
      </c>
      <c r="BF575" s="119">
        <f t="shared" si="25"/>
        <v>0</v>
      </c>
      <c r="BG575" s="119">
        <f t="shared" si="25"/>
        <v>0</v>
      </c>
      <c r="BH575" s="119">
        <f t="shared" si="25"/>
        <v>1</v>
      </c>
      <c r="BI575" s="119">
        <f t="shared" si="25"/>
        <v>1</v>
      </c>
      <c r="BJ575" s="119">
        <f t="shared" si="25"/>
        <v>2</v>
      </c>
      <c r="BK575" s="119">
        <f t="shared" si="25"/>
        <v>2</v>
      </c>
      <c r="BL575" s="119">
        <f t="shared" si="25"/>
        <v>2</v>
      </c>
      <c r="BM575" s="119">
        <f t="shared" si="25"/>
        <v>0</v>
      </c>
      <c r="BN575" s="119">
        <f t="shared" si="25"/>
        <v>0</v>
      </c>
      <c r="BO575" s="119">
        <f t="shared" si="25"/>
        <v>2</v>
      </c>
      <c r="BP575" s="119">
        <f t="shared" si="25"/>
        <v>1</v>
      </c>
      <c r="BQ575" s="119">
        <f t="shared" si="25"/>
        <v>0</v>
      </c>
      <c r="BR575" s="119">
        <f t="shared" si="25"/>
        <v>1</v>
      </c>
      <c r="BS575" s="119">
        <f t="shared" si="25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26">SUM(E577:E616)</f>
        <v>78</v>
      </c>
      <c r="F576" s="119">
        <f t="shared" si="26"/>
        <v>74</v>
      </c>
      <c r="G576" s="119">
        <f t="shared" si="26"/>
        <v>4</v>
      </c>
      <c r="H576" s="119">
        <f t="shared" si="26"/>
        <v>3</v>
      </c>
      <c r="I576" s="119">
        <f t="shared" si="26"/>
        <v>2</v>
      </c>
      <c r="J576" s="119">
        <f t="shared" si="26"/>
        <v>0</v>
      </c>
      <c r="K576" s="119">
        <f t="shared" si="26"/>
        <v>0</v>
      </c>
      <c r="L576" s="119">
        <f t="shared" si="26"/>
        <v>0</v>
      </c>
      <c r="M576" s="119">
        <f t="shared" si="26"/>
        <v>1</v>
      </c>
      <c r="N576" s="119">
        <f t="shared" si="26"/>
        <v>0</v>
      </c>
      <c r="O576" s="119">
        <f t="shared" si="26"/>
        <v>1</v>
      </c>
      <c r="P576" s="119">
        <f t="shared" si="26"/>
        <v>10</v>
      </c>
      <c r="Q576" s="119">
        <f t="shared" si="26"/>
        <v>13</v>
      </c>
      <c r="R576" s="119">
        <f t="shared" si="26"/>
        <v>47</v>
      </c>
      <c r="S576" s="119">
        <f t="shared" si="26"/>
        <v>5</v>
      </c>
      <c r="T576" s="119">
        <f t="shared" si="26"/>
        <v>2</v>
      </c>
      <c r="U576" s="119">
        <f t="shared" si="26"/>
        <v>4</v>
      </c>
      <c r="V576" s="119">
        <f t="shared" si="26"/>
        <v>0</v>
      </c>
      <c r="W576" s="119">
        <f t="shared" si="26"/>
        <v>0</v>
      </c>
      <c r="X576" s="119">
        <f t="shared" si="26"/>
        <v>0</v>
      </c>
      <c r="Y576" s="119">
        <f t="shared" si="26"/>
        <v>0</v>
      </c>
      <c r="Z576" s="119">
        <f t="shared" si="26"/>
        <v>0</v>
      </c>
      <c r="AA576" s="119">
        <f t="shared" si="26"/>
        <v>1</v>
      </c>
      <c r="AB576" s="119">
        <f t="shared" si="26"/>
        <v>0</v>
      </c>
      <c r="AC576" s="119">
        <f t="shared" si="26"/>
        <v>0</v>
      </c>
      <c r="AD576" s="119">
        <f t="shared" si="26"/>
        <v>1</v>
      </c>
      <c r="AE576" s="119">
        <f t="shared" si="26"/>
        <v>1</v>
      </c>
      <c r="AF576" s="119">
        <f t="shared" si="26"/>
        <v>1</v>
      </c>
      <c r="AG576" s="119">
        <f t="shared" si="26"/>
        <v>0</v>
      </c>
      <c r="AH576" s="119">
        <f t="shared" si="26"/>
        <v>8</v>
      </c>
      <c r="AI576" s="119">
        <f t="shared" si="26"/>
        <v>3</v>
      </c>
      <c r="AJ576" s="119">
        <f t="shared" si="26"/>
        <v>1</v>
      </c>
      <c r="AK576" s="119">
        <f t="shared" ref="AK576:BP576" si="27">SUM(AK577:AK616)</f>
        <v>58</v>
      </c>
      <c r="AL576" s="119">
        <f t="shared" si="27"/>
        <v>7</v>
      </c>
      <c r="AM576" s="119">
        <f t="shared" si="27"/>
        <v>0</v>
      </c>
      <c r="AN576" s="119">
        <f t="shared" si="27"/>
        <v>0</v>
      </c>
      <c r="AO576" s="119">
        <f t="shared" si="27"/>
        <v>4</v>
      </c>
      <c r="AP576" s="119">
        <f t="shared" si="27"/>
        <v>3</v>
      </c>
      <c r="AQ576" s="119">
        <f t="shared" si="27"/>
        <v>12</v>
      </c>
      <c r="AR576" s="119">
        <f t="shared" si="27"/>
        <v>41</v>
      </c>
      <c r="AS576" s="119">
        <f t="shared" si="27"/>
        <v>15</v>
      </c>
      <c r="AT576" s="119">
        <f t="shared" si="27"/>
        <v>2</v>
      </c>
      <c r="AU576" s="119">
        <f t="shared" si="27"/>
        <v>1</v>
      </c>
      <c r="AV576" s="119">
        <f t="shared" si="27"/>
        <v>0</v>
      </c>
      <c r="AW576" s="119">
        <f t="shared" si="27"/>
        <v>6</v>
      </c>
      <c r="AX576" s="119">
        <f t="shared" si="27"/>
        <v>7</v>
      </c>
      <c r="AY576" s="119">
        <f t="shared" si="27"/>
        <v>7</v>
      </c>
      <c r="AZ576" s="119">
        <f t="shared" si="27"/>
        <v>5</v>
      </c>
      <c r="BA576" s="119">
        <f t="shared" si="27"/>
        <v>1</v>
      </c>
      <c r="BB576" s="119">
        <f t="shared" si="27"/>
        <v>1</v>
      </c>
      <c r="BC576" s="119">
        <f t="shared" si="27"/>
        <v>0</v>
      </c>
      <c r="BD576" s="119">
        <f t="shared" si="27"/>
        <v>0</v>
      </c>
      <c r="BE576" s="119">
        <f t="shared" si="27"/>
        <v>5</v>
      </c>
      <c r="BF576" s="119">
        <f t="shared" si="27"/>
        <v>0</v>
      </c>
      <c r="BG576" s="119">
        <f t="shared" si="27"/>
        <v>0</v>
      </c>
      <c r="BH576" s="119">
        <f t="shared" si="27"/>
        <v>1</v>
      </c>
      <c r="BI576" s="119">
        <f t="shared" si="27"/>
        <v>1</v>
      </c>
      <c r="BJ576" s="119">
        <f t="shared" si="27"/>
        <v>2</v>
      </c>
      <c r="BK576" s="119">
        <f t="shared" si="27"/>
        <v>2</v>
      </c>
      <c r="BL576" s="119">
        <f t="shared" si="27"/>
        <v>2</v>
      </c>
      <c r="BM576" s="119">
        <f t="shared" si="27"/>
        <v>0</v>
      </c>
      <c r="BN576" s="119">
        <f t="shared" si="27"/>
        <v>0</v>
      </c>
      <c r="BO576" s="119">
        <f t="shared" si="27"/>
        <v>2</v>
      </c>
      <c r="BP576" s="119">
        <f t="shared" si="27"/>
        <v>1</v>
      </c>
      <c r="BQ576" s="119">
        <f>SUM(BQ577:BQ616)</f>
        <v>0</v>
      </c>
      <c r="BR576" s="119">
        <f>SUM(BR577:BR616)</f>
        <v>1</v>
      </c>
      <c r="BS576" s="119">
        <f>SUM(BS577:BS616)</f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3</v>
      </c>
      <c r="F582" s="121">
        <v>2</v>
      </c>
      <c r="G582" s="121">
        <v>1</v>
      </c>
      <c r="H582" s="119">
        <v>1</v>
      </c>
      <c r="I582" s="119"/>
      <c r="J582" s="121"/>
      <c r="K582" s="121"/>
      <c r="L582" s="121"/>
      <c r="M582" s="121"/>
      <c r="N582" s="119"/>
      <c r="O582" s="121"/>
      <c r="P582" s="121">
        <v>1</v>
      </c>
      <c r="Q582" s="119">
        <v>1</v>
      </c>
      <c r="R582" s="121">
        <v>1</v>
      </c>
      <c r="S582" s="121"/>
      <c r="T582" s="121"/>
      <c r="U582" s="121"/>
      <c r="V582" s="119"/>
      <c r="W582" s="119"/>
      <c r="X582" s="119"/>
      <c r="Y582" s="121"/>
      <c r="Z582" s="121"/>
      <c r="AA582" s="121">
        <v>1</v>
      </c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2</v>
      </c>
      <c r="AL582" s="119"/>
      <c r="AM582" s="119"/>
      <c r="AN582" s="119"/>
      <c r="AO582" s="121">
        <v>1</v>
      </c>
      <c r="AP582" s="121"/>
      <c r="AQ582" s="121"/>
      <c r="AR582" s="121">
        <v>2</v>
      </c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1</v>
      </c>
      <c r="F583" s="121">
        <v>1</v>
      </c>
      <c r="G583" s="121"/>
      <c r="H583" s="119"/>
      <c r="I583" s="119">
        <v>1</v>
      </c>
      <c r="J583" s="121"/>
      <c r="K583" s="121"/>
      <c r="L583" s="121"/>
      <c r="M583" s="121"/>
      <c r="N583" s="119"/>
      <c r="O583" s="121"/>
      <c r="P583" s="121"/>
      <c r="Q583" s="119"/>
      <c r="R583" s="121">
        <v>1</v>
      </c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19"/>
      <c r="AM583" s="119"/>
      <c r="AN583" s="119"/>
      <c r="AO583" s="121"/>
      <c r="AP583" s="121"/>
      <c r="AQ583" s="121"/>
      <c r="AR583" s="121"/>
      <c r="AS583" s="121">
        <v>1</v>
      </c>
      <c r="AT583" s="119"/>
      <c r="AU583" s="119"/>
      <c r="AV583" s="121"/>
      <c r="AW583" s="119">
        <v>1</v>
      </c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56</v>
      </c>
      <c r="F588" s="121">
        <v>54</v>
      </c>
      <c r="G588" s="121">
        <v>2</v>
      </c>
      <c r="H588" s="119">
        <v>2</v>
      </c>
      <c r="I588" s="119"/>
      <c r="J588" s="121"/>
      <c r="K588" s="121"/>
      <c r="L588" s="121"/>
      <c r="M588" s="121">
        <v>1</v>
      </c>
      <c r="N588" s="119"/>
      <c r="O588" s="121">
        <v>1</v>
      </c>
      <c r="P588" s="121">
        <v>9</v>
      </c>
      <c r="Q588" s="119">
        <v>7</v>
      </c>
      <c r="R588" s="121">
        <v>35</v>
      </c>
      <c r="S588" s="121">
        <v>2</v>
      </c>
      <c r="T588" s="121">
        <v>2</v>
      </c>
      <c r="U588" s="121">
        <v>3</v>
      </c>
      <c r="V588" s="119"/>
      <c r="W588" s="119"/>
      <c r="X588" s="119"/>
      <c r="Y588" s="121"/>
      <c r="Z588" s="121"/>
      <c r="AA588" s="121"/>
      <c r="AB588" s="121"/>
      <c r="AC588" s="121"/>
      <c r="AD588" s="121">
        <v>1</v>
      </c>
      <c r="AE588" s="121">
        <v>1</v>
      </c>
      <c r="AF588" s="121">
        <v>1</v>
      </c>
      <c r="AG588" s="121"/>
      <c r="AH588" s="121">
        <v>8</v>
      </c>
      <c r="AI588" s="121">
        <v>3</v>
      </c>
      <c r="AJ588" s="121"/>
      <c r="AK588" s="121">
        <v>39</v>
      </c>
      <c r="AL588" s="119">
        <v>4</v>
      </c>
      <c r="AM588" s="119"/>
      <c r="AN588" s="119"/>
      <c r="AO588" s="121">
        <v>2</v>
      </c>
      <c r="AP588" s="121">
        <v>2</v>
      </c>
      <c r="AQ588" s="121">
        <v>11</v>
      </c>
      <c r="AR588" s="121">
        <v>28</v>
      </c>
      <c r="AS588" s="121">
        <v>11</v>
      </c>
      <c r="AT588" s="119">
        <v>2</v>
      </c>
      <c r="AU588" s="119"/>
      <c r="AV588" s="121"/>
      <c r="AW588" s="119">
        <v>3</v>
      </c>
      <c r="AX588" s="121">
        <v>5</v>
      </c>
      <c r="AY588" s="121">
        <v>4</v>
      </c>
      <c r="AZ588" s="121">
        <v>3</v>
      </c>
      <c r="BA588" s="121">
        <v>1</v>
      </c>
      <c r="BB588" s="121"/>
      <c r="BC588" s="119"/>
      <c r="BD588" s="119"/>
      <c r="BE588" s="119">
        <v>3</v>
      </c>
      <c r="BF588" s="119"/>
      <c r="BG588" s="121"/>
      <c r="BH588" s="121"/>
      <c r="BI588" s="121">
        <v>1</v>
      </c>
      <c r="BJ588" s="121">
        <v>1</v>
      </c>
      <c r="BK588" s="121">
        <v>1</v>
      </c>
      <c r="BL588" s="121">
        <v>1</v>
      </c>
      <c r="BM588" s="121"/>
      <c r="BN588" s="121"/>
      <c r="BO588" s="121">
        <v>1</v>
      </c>
      <c r="BP588" s="121"/>
      <c r="BQ588" s="121"/>
      <c r="BR588" s="119">
        <v>1</v>
      </c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9</v>
      </c>
      <c r="F589" s="121">
        <v>8</v>
      </c>
      <c r="G589" s="121">
        <v>1</v>
      </c>
      <c r="H589" s="119"/>
      <c r="I589" s="119">
        <v>1</v>
      </c>
      <c r="J589" s="121"/>
      <c r="K589" s="121"/>
      <c r="L589" s="121"/>
      <c r="M589" s="121"/>
      <c r="N589" s="119"/>
      <c r="O589" s="121"/>
      <c r="P589" s="121"/>
      <c r="Q589" s="119">
        <v>2</v>
      </c>
      <c r="R589" s="121">
        <v>5</v>
      </c>
      <c r="S589" s="121">
        <v>2</v>
      </c>
      <c r="T589" s="121"/>
      <c r="U589" s="121">
        <v>1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>
        <v>1</v>
      </c>
      <c r="AK589" s="121">
        <v>7</v>
      </c>
      <c r="AL589" s="119">
        <v>2</v>
      </c>
      <c r="AM589" s="119"/>
      <c r="AN589" s="119"/>
      <c r="AO589" s="121">
        <v>1</v>
      </c>
      <c r="AP589" s="121"/>
      <c r="AQ589" s="121">
        <v>1</v>
      </c>
      <c r="AR589" s="121">
        <v>6</v>
      </c>
      <c r="AS589" s="121">
        <v>1</v>
      </c>
      <c r="AT589" s="119"/>
      <c r="AU589" s="119"/>
      <c r="AV589" s="121"/>
      <c r="AW589" s="119">
        <v>2</v>
      </c>
      <c r="AX589" s="121">
        <v>1</v>
      </c>
      <c r="AY589" s="121">
        <v>2</v>
      </c>
      <c r="AZ589" s="121">
        <v>1</v>
      </c>
      <c r="BA589" s="121"/>
      <c r="BB589" s="121">
        <v>1</v>
      </c>
      <c r="BC589" s="119"/>
      <c r="BD589" s="119"/>
      <c r="BE589" s="119">
        <v>1</v>
      </c>
      <c r="BF589" s="119"/>
      <c r="BG589" s="121"/>
      <c r="BH589" s="121">
        <v>1</v>
      </c>
      <c r="BI589" s="121"/>
      <c r="BJ589" s="121">
        <v>1</v>
      </c>
      <c r="BK589" s="121"/>
      <c r="BL589" s="121"/>
      <c r="BM589" s="121"/>
      <c r="BN589" s="121"/>
      <c r="BO589" s="121">
        <v>1</v>
      </c>
      <c r="BP589" s="121">
        <v>1</v>
      </c>
      <c r="BQ589" s="121"/>
      <c r="BR589" s="119"/>
      <c r="BS589" s="119"/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1</v>
      </c>
      <c r="F590" s="121">
        <v>1</v>
      </c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>
        <v>1</v>
      </c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1</v>
      </c>
      <c r="AL590" s="119"/>
      <c r="AM590" s="119"/>
      <c r="AN590" s="119"/>
      <c r="AO590" s="121"/>
      <c r="AP590" s="121"/>
      <c r="AQ590" s="121"/>
      <c r="AR590" s="121">
        <v>1</v>
      </c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5</v>
      </c>
      <c r="F591" s="121">
        <v>5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>
        <v>2</v>
      </c>
      <c r="R591" s="121">
        <v>2</v>
      </c>
      <c r="S591" s="121">
        <v>1</v>
      </c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5</v>
      </c>
      <c r="AL591" s="119"/>
      <c r="AM591" s="119"/>
      <c r="AN591" s="119"/>
      <c r="AO591" s="121"/>
      <c r="AP591" s="121">
        <v>1</v>
      </c>
      <c r="AQ591" s="121"/>
      <c r="AR591" s="121">
        <v>2</v>
      </c>
      <c r="AS591" s="121">
        <v>2</v>
      </c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2</v>
      </c>
      <c r="F592" s="121">
        <v>2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>
        <v>2</v>
      </c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2</v>
      </c>
      <c r="AL592" s="119"/>
      <c r="AM592" s="119"/>
      <c r="AN592" s="119"/>
      <c r="AO592" s="121"/>
      <c r="AP592" s="121"/>
      <c r="AQ592" s="121"/>
      <c r="AR592" s="121">
        <v>2</v>
      </c>
      <c r="AS592" s="121"/>
      <c r="AT592" s="119"/>
      <c r="AU592" s="119"/>
      <c r="AV592" s="121"/>
      <c r="AW592" s="119"/>
      <c r="AX592" s="121">
        <v>1</v>
      </c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customHeight="1" x14ac:dyDescent="0.2">
      <c r="A605" s="65">
        <v>593</v>
      </c>
      <c r="B605" s="6" t="s">
        <v>1015</v>
      </c>
      <c r="C605" s="66" t="s">
        <v>1016</v>
      </c>
      <c r="D605" s="66"/>
      <c r="E605" s="119">
        <v>1</v>
      </c>
      <c r="F605" s="121">
        <v>1</v>
      </c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>
        <v>1</v>
      </c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>
        <v>1</v>
      </c>
      <c r="AL605" s="119">
        <v>1</v>
      </c>
      <c r="AM605" s="119"/>
      <c r="AN605" s="119"/>
      <c r="AO605" s="121"/>
      <c r="AP605" s="121"/>
      <c r="AQ605" s="121"/>
      <c r="AR605" s="121"/>
      <c r="AS605" s="121"/>
      <c r="AT605" s="119"/>
      <c r="AU605" s="119">
        <v>1</v>
      </c>
      <c r="AV605" s="121"/>
      <c r="AW605" s="119"/>
      <c r="AX605" s="121"/>
      <c r="AY605" s="121">
        <v>1</v>
      </c>
      <c r="AZ605" s="121">
        <v>1</v>
      </c>
      <c r="BA605" s="121"/>
      <c r="BB605" s="121"/>
      <c r="BC605" s="119"/>
      <c r="BD605" s="119"/>
      <c r="BE605" s="119">
        <v>1</v>
      </c>
      <c r="BF605" s="119"/>
      <c r="BG605" s="121"/>
      <c r="BH605" s="121"/>
      <c r="BI605" s="121"/>
      <c r="BJ605" s="121"/>
      <c r="BK605" s="121">
        <v>1</v>
      </c>
      <c r="BL605" s="121">
        <v>1</v>
      </c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28">SUM(E641:E663)</f>
        <v>52</v>
      </c>
      <c r="F640" s="119">
        <f t="shared" si="28"/>
        <v>48</v>
      </c>
      <c r="G640" s="119">
        <f t="shared" si="28"/>
        <v>3</v>
      </c>
      <c r="H640" s="119">
        <f t="shared" si="28"/>
        <v>1</v>
      </c>
      <c r="I640" s="119">
        <f t="shared" si="28"/>
        <v>5</v>
      </c>
      <c r="J640" s="119">
        <f t="shared" si="28"/>
        <v>0</v>
      </c>
      <c r="K640" s="119">
        <f t="shared" si="28"/>
        <v>0</v>
      </c>
      <c r="L640" s="119">
        <f t="shared" si="28"/>
        <v>0</v>
      </c>
      <c r="M640" s="119">
        <f t="shared" si="28"/>
        <v>0</v>
      </c>
      <c r="N640" s="119">
        <f t="shared" si="28"/>
        <v>0</v>
      </c>
      <c r="O640" s="119">
        <f t="shared" si="28"/>
        <v>0</v>
      </c>
      <c r="P640" s="119">
        <f t="shared" si="28"/>
        <v>37</v>
      </c>
      <c r="Q640" s="119">
        <f t="shared" si="28"/>
        <v>9</v>
      </c>
      <c r="R640" s="119">
        <f t="shared" si="28"/>
        <v>5</v>
      </c>
      <c r="S640" s="119">
        <f t="shared" si="28"/>
        <v>1</v>
      </c>
      <c r="T640" s="119">
        <f t="shared" si="28"/>
        <v>0</v>
      </c>
      <c r="U640" s="119">
        <f t="shared" si="28"/>
        <v>7</v>
      </c>
      <c r="V640" s="119">
        <f t="shared" si="28"/>
        <v>0</v>
      </c>
      <c r="W640" s="119">
        <f t="shared" si="28"/>
        <v>0</v>
      </c>
      <c r="X640" s="119">
        <f t="shared" si="28"/>
        <v>0</v>
      </c>
      <c r="Y640" s="119">
        <f t="shared" si="28"/>
        <v>0</v>
      </c>
      <c r="Z640" s="119">
        <f t="shared" si="28"/>
        <v>0</v>
      </c>
      <c r="AA640" s="119">
        <f t="shared" si="28"/>
        <v>0</v>
      </c>
      <c r="AB640" s="119">
        <f t="shared" si="28"/>
        <v>0</v>
      </c>
      <c r="AC640" s="119">
        <f t="shared" si="28"/>
        <v>0</v>
      </c>
      <c r="AD640" s="119">
        <f t="shared" si="28"/>
        <v>0</v>
      </c>
      <c r="AE640" s="119">
        <f t="shared" si="28"/>
        <v>0</v>
      </c>
      <c r="AF640" s="119">
        <f t="shared" si="28"/>
        <v>0</v>
      </c>
      <c r="AG640" s="119">
        <f t="shared" si="28"/>
        <v>0</v>
      </c>
      <c r="AH640" s="119">
        <f t="shared" si="28"/>
        <v>14</v>
      </c>
      <c r="AI640" s="119">
        <f t="shared" si="28"/>
        <v>0</v>
      </c>
      <c r="AJ640" s="119">
        <f t="shared" si="28"/>
        <v>0</v>
      </c>
      <c r="AK640" s="119">
        <f t="shared" ref="AK640:BP640" si="29">SUM(AK641:AK663)</f>
        <v>31</v>
      </c>
      <c r="AL640" s="119">
        <f t="shared" si="29"/>
        <v>0</v>
      </c>
      <c r="AM640" s="119">
        <f t="shared" si="29"/>
        <v>0</v>
      </c>
      <c r="AN640" s="119">
        <f t="shared" si="29"/>
        <v>0</v>
      </c>
      <c r="AO640" s="119">
        <f t="shared" si="29"/>
        <v>1</v>
      </c>
      <c r="AP640" s="119">
        <f t="shared" si="29"/>
        <v>1</v>
      </c>
      <c r="AQ640" s="119">
        <f t="shared" si="29"/>
        <v>16</v>
      </c>
      <c r="AR640" s="119">
        <f t="shared" si="29"/>
        <v>27</v>
      </c>
      <c r="AS640" s="119">
        <f t="shared" si="29"/>
        <v>7</v>
      </c>
      <c r="AT640" s="119">
        <f t="shared" si="29"/>
        <v>0</v>
      </c>
      <c r="AU640" s="119">
        <f t="shared" si="29"/>
        <v>0</v>
      </c>
      <c r="AV640" s="119">
        <f t="shared" si="29"/>
        <v>1</v>
      </c>
      <c r="AW640" s="119">
        <f t="shared" si="29"/>
        <v>0</v>
      </c>
      <c r="AX640" s="119">
        <f t="shared" si="29"/>
        <v>1</v>
      </c>
      <c r="AY640" s="119">
        <f t="shared" si="29"/>
        <v>0</v>
      </c>
      <c r="AZ640" s="119">
        <f t="shared" si="29"/>
        <v>0</v>
      </c>
      <c r="BA640" s="119">
        <f t="shared" si="29"/>
        <v>0</v>
      </c>
      <c r="BB640" s="119">
        <f t="shared" si="29"/>
        <v>0</v>
      </c>
      <c r="BC640" s="119">
        <f t="shared" si="29"/>
        <v>0</v>
      </c>
      <c r="BD640" s="119">
        <f t="shared" si="29"/>
        <v>0</v>
      </c>
      <c r="BE640" s="119">
        <f t="shared" si="29"/>
        <v>0</v>
      </c>
      <c r="BF640" s="119">
        <f t="shared" si="29"/>
        <v>0</v>
      </c>
      <c r="BG640" s="119">
        <f t="shared" si="29"/>
        <v>0</v>
      </c>
      <c r="BH640" s="119">
        <f t="shared" si="29"/>
        <v>0</v>
      </c>
      <c r="BI640" s="119">
        <f t="shared" si="29"/>
        <v>0</v>
      </c>
      <c r="BJ640" s="119">
        <f t="shared" si="29"/>
        <v>0</v>
      </c>
      <c r="BK640" s="119">
        <f t="shared" si="29"/>
        <v>0</v>
      </c>
      <c r="BL640" s="119">
        <f t="shared" si="29"/>
        <v>0</v>
      </c>
      <c r="BM640" s="119">
        <f t="shared" si="29"/>
        <v>0</v>
      </c>
      <c r="BN640" s="119">
        <f t="shared" si="29"/>
        <v>0</v>
      </c>
      <c r="BO640" s="119">
        <f t="shared" si="29"/>
        <v>0</v>
      </c>
      <c r="BP640" s="119">
        <f t="shared" si="29"/>
        <v>0</v>
      </c>
      <c r="BQ640" s="119">
        <f>SUM(BQ641:BQ663)</f>
        <v>0</v>
      </c>
      <c r="BR640" s="119">
        <f>SUM(BR641:BR663)</f>
        <v>0</v>
      </c>
      <c r="BS640" s="119">
        <f>SUM(BS641:BS663)</f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customHeight="1" x14ac:dyDescent="0.2">
      <c r="A648" s="65">
        <v>636</v>
      </c>
      <c r="B648" s="6" t="s">
        <v>1076</v>
      </c>
      <c r="C648" s="66" t="s">
        <v>1075</v>
      </c>
      <c r="D648" s="66"/>
      <c r="E648" s="119">
        <v>5</v>
      </c>
      <c r="F648" s="121">
        <v>4</v>
      </c>
      <c r="G648" s="121">
        <v>1</v>
      </c>
      <c r="H648" s="119"/>
      <c r="I648" s="119">
        <v>4</v>
      </c>
      <c r="J648" s="121"/>
      <c r="K648" s="121"/>
      <c r="L648" s="121"/>
      <c r="M648" s="121"/>
      <c r="N648" s="119"/>
      <c r="O648" s="121"/>
      <c r="P648" s="121"/>
      <c r="Q648" s="119">
        <v>1</v>
      </c>
      <c r="R648" s="121">
        <v>3</v>
      </c>
      <c r="S648" s="121">
        <v>1</v>
      </c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>
        <v>2</v>
      </c>
      <c r="AI648" s="121"/>
      <c r="AJ648" s="121"/>
      <c r="AK648" s="121">
        <v>3</v>
      </c>
      <c r="AL648" s="119"/>
      <c r="AM648" s="119"/>
      <c r="AN648" s="119"/>
      <c r="AO648" s="121"/>
      <c r="AP648" s="121"/>
      <c r="AQ648" s="121">
        <v>2</v>
      </c>
      <c r="AR648" s="121">
        <v>3</v>
      </c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customHeight="1" x14ac:dyDescent="0.2">
      <c r="A649" s="65">
        <v>637</v>
      </c>
      <c r="B649" s="6" t="s">
        <v>1077</v>
      </c>
      <c r="C649" s="66" t="s">
        <v>1075</v>
      </c>
      <c r="D649" s="66"/>
      <c r="E649" s="119">
        <v>1</v>
      </c>
      <c r="F649" s="121"/>
      <c r="G649" s="121">
        <v>1</v>
      </c>
      <c r="H649" s="119">
        <v>1</v>
      </c>
      <c r="I649" s="119">
        <v>1</v>
      </c>
      <c r="J649" s="121"/>
      <c r="K649" s="121"/>
      <c r="L649" s="121"/>
      <c r="M649" s="121"/>
      <c r="N649" s="119"/>
      <c r="O649" s="121"/>
      <c r="P649" s="121">
        <v>1</v>
      </c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>
        <v>1</v>
      </c>
      <c r="AL649" s="119"/>
      <c r="AM649" s="119"/>
      <c r="AN649" s="119"/>
      <c r="AO649" s="121"/>
      <c r="AP649" s="121"/>
      <c r="AQ649" s="121"/>
      <c r="AR649" s="121">
        <v>1</v>
      </c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customHeight="1" x14ac:dyDescent="0.2">
      <c r="A653" s="65">
        <v>641</v>
      </c>
      <c r="B653" s="6" t="s">
        <v>2439</v>
      </c>
      <c r="C653" s="66" t="s">
        <v>2440</v>
      </c>
      <c r="D653" s="66"/>
      <c r="E653" s="119">
        <v>1</v>
      </c>
      <c r="F653" s="121"/>
      <c r="G653" s="121">
        <v>1</v>
      </c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>
        <v>1</v>
      </c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>
        <v>1</v>
      </c>
      <c r="AL653" s="119"/>
      <c r="AM653" s="119"/>
      <c r="AN653" s="119"/>
      <c r="AO653" s="121"/>
      <c r="AP653" s="121"/>
      <c r="AQ653" s="121"/>
      <c r="AR653" s="121">
        <v>1</v>
      </c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43</v>
      </c>
      <c r="F659" s="121">
        <v>42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35</v>
      </c>
      <c r="Q659" s="119">
        <v>8</v>
      </c>
      <c r="R659" s="121"/>
      <c r="S659" s="121"/>
      <c r="T659" s="121"/>
      <c r="U659" s="121">
        <v>7</v>
      </c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>
        <v>11</v>
      </c>
      <c r="AI659" s="121"/>
      <c r="AJ659" s="121"/>
      <c r="AK659" s="121">
        <v>25</v>
      </c>
      <c r="AL659" s="119"/>
      <c r="AM659" s="119"/>
      <c r="AN659" s="119"/>
      <c r="AO659" s="121">
        <v>1</v>
      </c>
      <c r="AP659" s="121">
        <v>1</v>
      </c>
      <c r="AQ659" s="121">
        <v>14</v>
      </c>
      <c r="AR659" s="121">
        <v>21</v>
      </c>
      <c r="AS659" s="121">
        <v>6</v>
      </c>
      <c r="AT659" s="119"/>
      <c r="AU659" s="119"/>
      <c r="AV659" s="121">
        <v>1</v>
      </c>
      <c r="AW659" s="119"/>
      <c r="AX659" s="121">
        <v>1</v>
      </c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9">
        <v>2</v>
      </c>
      <c r="F663" s="121">
        <v>2</v>
      </c>
      <c r="G663" s="121"/>
      <c r="H663" s="119"/>
      <c r="I663" s="119"/>
      <c r="J663" s="121"/>
      <c r="K663" s="121"/>
      <c r="L663" s="121"/>
      <c r="M663" s="121"/>
      <c r="N663" s="119"/>
      <c r="O663" s="121"/>
      <c r="P663" s="121">
        <v>1</v>
      </c>
      <c r="Q663" s="119"/>
      <c r="R663" s="121">
        <v>1</v>
      </c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1</v>
      </c>
      <c r="AI663" s="121"/>
      <c r="AJ663" s="121"/>
      <c r="AK663" s="121">
        <v>1</v>
      </c>
      <c r="AL663" s="119"/>
      <c r="AM663" s="119"/>
      <c r="AN663" s="119"/>
      <c r="AO663" s="121"/>
      <c r="AP663" s="121"/>
      <c r="AQ663" s="121"/>
      <c r="AR663" s="121">
        <v>1</v>
      </c>
      <c r="AS663" s="121">
        <v>1</v>
      </c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30">SUM(E665:E726)</f>
        <v>47</v>
      </c>
      <c r="F664" s="119">
        <f t="shared" si="30"/>
        <v>46</v>
      </c>
      <c r="G664" s="119">
        <f t="shared" si="30"/>
        <v>0</v>
      </c>
      <c r="H664" s="119">
        <f t="shared" si="30"/>
        <v>11</v>
      </c>
      <c r="I664" s="119">
        <f t="shared" si="30"/>
        <v>2</v>
      </c>
      <c r="J664" s="119">
        <f t="shared" si="30"/>
        <v>0</v>
      </c>
      <c r="K664" s="119">
        <f t="shared" si="30"/>
        <v>0</v>
      </c>
      <c r="L664" s="119">
        <f t="shared" si="30"/>
        <v>8</v>
      </c>
      <c r="M664" s="119">
        <f t="shared" si="30"/>
        <v>0</v>
      </c>
      <c r="N664" s="119">
        <f t="shared" si="30"/>
        <v>0</v>
      </c>
      <c r="O664" s="119">
        <f t="shared" si="30"/>
        <v>0</v>
      </c>
      <c r="P664" s="119">
        <f t="shared" si="30"/>
        <v>12</v>
      </c>
      <c r="Q664" s="119">
        <f t="shared" si="30"/>
        <v>13</v>
      </c>
      <c r="R664" s="119">
        <f t="shared" si="30"/>
        <v>19</v>
      </c>
      <c r="S664" s="119">
        <f t="shared" si="30"/>
        <v>1</v>
      </c>
      <c r="T664" s="119">
        <f t="shared" si="30"/>
        <v>2</v>
      </c>
      <c r="U664" s="119">
        <f t="shared" si="30"/>
        <v>1</v>
      </c>
      <c r="V664" s="119">
        <f t="shared" si="30"/>
        <v>0</v>
      </c>
      <c r="W664" s="119">
        <f t="shared" si="30"/>
        <v>0</v>
      </c>
      <c r="X664" s="119">
        <f t="shared" si="30"/>
        <v>0</v>
      </c>
      <c r="Y664" s="119">
        <f t="shared" si="30"/>
        <v>0</v>
      </c>
      <c r="Z664" s="119">
        <f t="shared" si="30"/>
        <v>3</v>
      </c>
      <c r="AA664" s="119">
        <f t="shared" si="30"/>
        <v>0</v>
      </c>
      <c r="AB664" s="119">
        <f t="shared" si="30"/>
        <v>0</v>
      </c>
      <c r="AC664" s="119">
        <f t="shared" si="30"/>
        <v>0</v>
      </c>
      <c r="AD664" s="119">
        <f t="shared" si="30"/>
        <v>1</v>
      </c>
      <c r="AE664" s="119">
        <f t="shared" si="30"/>
        <v>2</v>
      </c>
      <c r="AF664" s="119">
        <f t="shared" si="30"/>
        <v>0</v>
      </c>
      <c r="AG664" s="119">
        <f t="shared" si="30"/>
        <v>0</v>
      </c>
      <c r="AH664" s="119">
        <f t="shared" si="30"/>
        <v>7</v>
      </c>
      <c r="AI664" s="119">
        <f t="shared" si="30"/>
        <v>2</v>
      </c>
      <c r="AJ664" s="119">
        <f t="shared" si="30"/>
        <v>1</v>
      </c>
      <c r="AK664" s="119">
        <f t="shared" ref="AK664:BP664" si="31">SUM(AK665:AK726)</f>
        <v>30</v>
      </c>
      <c r="AL664" s="119">
        <f t="shared" si="31"/>
        <v>4</v>
      </c>
      <c r="AM664" s="119">
        <f t="shared" si="31"/>
        <v>0</v>
      </c>
      <c r="AN664" s="119">
        <f t="shared" si="31"/>
        <v>0</v>
      </c>
      <c r="AO664" s="119">
        <f t="shared" si="31"/>
        <v>5</v>
      </c>
      <c r="AP664" s="119">
        <f t="shared" si="31"/>
        <v>0</v>
      </c>
      <c r="AQ664" s="119">
        <f t="shared" si="31"/>
        <v>8</v>
      </c>
      <c r="AR664" s="119">
        <f t="shared" si="31"/>
        <v>19</v>
      </c>
      <c r="AS664" s="119">
        <f t="shared" si="31"/>
        <v>11</v>
      </c>
      <c r="AT664" s="119">
        <f t="shared" si="31"/>
        <v>2</v>
      </c>
      <c r="AU664" s="119">
        <f t="shared" si="31"/>
        <v>2</v>
      </c>
      <c r="AV664" s="119">
        <f t="shared" si="31"/>
        <v>0</v>
      </c>
      <c r="AW664" s="119">
        <f t="shared" si="31"/>
        <v>1</v>
      </c>
      <c r="AX664" s="119">
        <f t="shared" si="31"/>
        <v>4</v>
      </c>
      <c r="AY664" s="119">
        <f t="shared" si="31"/>
        <v>5</v>
      </c>
      <c r="AZ664" s="119">
        <f t="shared" si="31"/>
        <v>5</v>
      </c>
      <c r="BA664" s="119">
        <f t="shared" si="31"/>
        <v>0</v>
      </c>
      <c r="BB664" s="119">
        <f t="shared" si="31"/>
        <v>0</v>
      </c>
      <c r="BC664" s="119">
        <f t="shared" si="31"/>
        <v>1</v>
      </c>
      <c r="BD664" s="119">
        <f t="shared" si="31"/>
        <v>0</v>
      </c>
      <c r="BE664" s="119">
        <f t="shared" si="31"/>
        <v>2</v>
      </c>
      <c r="BF664" s="119">
        <f t="shared" si="31"/>
        <v>0</v>
      </c>
      <c r="BG664" s="119">
        <f t="shared" si="31"/>
        <v>0</v>
      </c>
      <c r="BH664" s="119">
        <f t="shared" si="31"/>
        <v>0</v>
      </c>
      <c r="BI664" s="119">
        <f t="shared" si="31"/>
        <v>2</v>
      </c>
      <c r="BJ664" s="119">
        <f t="shared" si="31"/>
        <v>1</v>
      </c>
      <c r="BK664" s="119">
        <f t="shared" si="31"/>
        <v>1</v>
      </c>
      <c r="BL664" s="119">
        <f t="shared" si="31"/>
        <v>0</v>
      </c>
      <c r="BM664" s="119">
        <f t="shared" si="31"/>
        <v>0</v>
      </c>
      <c r="BN664" s="119">
        <f t="shared" si="31"/>
        <v>1</v>
      </c>
      <c r="BO664" s="119">
        <f t="shared" si="31"/>
        <v>0</v>
      </c>
      <c r="BP664" s="119">
        <f t="shared" si="31"/>
        <v>0</v>
      </c>
      <c r="BQ664" s="119">
        <f>SUM(BQ665:BQ726)</f>
        <v>0</v>
      </c>
      <c r="BR664" s="119">
        <f>SUM(BR665:BR726)</f>
        <v>3</v>
      </c>
      <c r="BS664" s="119">
        <f>SUM(BS665:BS726)</f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5</v>
      </c>
      <c r="F671" s="121">
        <v>5</v>
      </c>
      <c r="G671" s="121"/>
      <c r="H671" s="119">
        <v>1</v>
      </c>
      <c r="I671" s="119"/>
      <c r="J671" s="121"/>
      <c r="K671" s="121"/>
      <c r="L671" s="121">
        <v>2</v>
      </c>
      <c r="M671" s="121"/>
      <c r="N671" s="119"/>
      <c r="O671" s="121"/>
      <c r="P671" s="121">
        <v>2</v>
      </c>
      <c r="Q671" s="119">
        <v>3</v>
      </c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>
        <v>1</v>
      </c>
      <c r="AF671" s="121"/>
      <c r="AG671" s="121"/>
      <c r="AH671" s="121">
        <v>1</v>
      </c>
      <c r="AI671" s="121"/>
      <c r="AJ671" s="121"/>
      <c r="AK671" s="121">
        <v>3</v>
      </c>
      <c r="AL671" s="119">
        <v>1</v>
      </c>
      <c r="AM671" s="119"/>
      <c r="AN671" s="119"/>
      <c r="AO671" s="121">
        <v>1</v>
      </c>
      <c r="AP671" s="121"/>
      <c r="AQ671" s="121">
        <v>1</v>
      </c>
      <c r="AR671" s="121">
        <v>3</v>
      </c>
      <c r="AS671" s="121"/>
      <c r="AT671" s="119"/>
      <c r="AU671" s="119"/>
      <c r="AV671" s="121"/>
      <c r="AW671" s="119"/>
      <c r="AX671" s="121">
        <v>1</v>
      </c>
      <c r="AY671" s="121">
        <v>1</v>
      </c>
      <c r="AZ671" s="121">
        <v>1</v>
      </c>
      <c r="BA671" s="121"/>
      <c r="BB671" s="121"/>
      <c r="BC671" s="119">
        <v>1</v>
      </c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>
        <v>1</v>
      </c>
      <c r="BS671" s="119"/>
    </row>
    <row r="672" spans="1:71" s="118" customFormat="1" ht="56.25" customHeight="1" x14ac:dyDescent="0.2">
      <c r="A672" s="65">
        <v>660</v>
      </c>
      <c r="B672" s="6" t="s">
        <v>1104</v>
      </c>
      <c r="C672" s="66" t="s">
        <v>1102</v>
      </c>
      <c r="D672" s="66"/>
      <c r="E672" s="119">
        <v>1</v>
      </c>
      <c r="F672" s="121">
        <v>1</v>
      </c>
      <c r="G672" s="121"/>
      <c r="H672" s="119"/>
      <c r="I672" s="119"/>
      <c r="J672" s="121"/>
      <c r="K672" s="121"/>
      <c r="L672" s="121">
        <v>1</v>
      </c>
      <c r="M672" s="121"/>
      <c r="N672" s="119"/>
      <c r="O672" s="121"/>
      <c r="P672" s="121">
        <v>1</v>
      </c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>
        <v>1</v>
      </c>
      <c r="AL672" s="119"/>
      <c r="AM672" s="119"/>
      <c r="AN672" s="119"/>
      <c r="AO672" s="121"/>
      <c r="AP672" s="121"/>
      <c r="AQ672" s="121"/>
      <c r="AR672" s="121">
        <v>1</v>
      </c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9">
        <v>2</v>
      </c>
      <c r="F677" s="121">
        <v>2</v>
      </c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>
        <v>1</v>
      </c>
      <c r="R677" s="121">
        <v>1</v>
      </c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2</v>
      </c>
      <c r="AL677" s="119">
        <v>1</v>
      </c>
      <c r="AM677" s="119"/>
      <c r="AN677" s="119"/>
      <c r="AO677" s="121"/>
      <c r="AP677" s="121"/>
      <c r="AQ677" s="121">
        <v>1</v>
      </c>
      <c r="AR677" s="121">
        <v>1</v>
      </c>
      <c r="AS677" s="121"/>
      <c r="AT677" s="119"/>
      <c r="AU677" s="119"/>
      <c r="AV677" s="121"/>
      <c r="AW677" s="119"/>
      <c r="AX677" s="121"/>
      <c r="AY677" s="121">
        <v>1</v>
      </c>
      <c r="AZ677" s="121">
        <v>1</v>
      </c>
      <c r="BA677" s="121"/>
      <c r="BB677" s="121"/>
      <c r="BC677" s="119"/>
      <c r="BD677" s="119"/>
      <c r="BE677" s="119">
        <v>1</v>
      </c>
      <c r="BF677" s="119"/>
      <c r="BG677" s="121"/>
      <c r="BH677" s="121"/>
      <c r="BI677" s="121"/>
      <c r="BJ677" s="121"/>
      <c r="BK677" s="121">
        <v>1</v>
      </c>
      <c r="BL677" s="121"/>
      <c r="BM677" s="121"/>
      <c r="BN677" s="121">
        <v>1</v>
      </c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7</v>
      </c>
      <c r="F678" s="121">
        <v>7</v>
      </c>
      <c r="G678" s="121"/>
      <c r="H678" s="119">
        <v>1</v>
      </c>
      <c r="I678" s="119"/>
      <c r="J678" s="121"/>
      <c r="K678" s="121"/>
      <c r="L678" s="121">
        <v>5</v>
      </c>
      <c r="M678" s="121"/>
      <c r="N678" s="119"/>
      <c r="O678" s="121"/>
      <c r="P678" s="121"/>
      <c r="Q678" s="119">
        <v>1</v>
      </c>
      <c r="R678" s="121">
        <v>5</v>
      </c>
      <c r="S678" s="121">
        <v>1</v>
      </c>
      <c r="T678" s="121"/>
      <c r="U678" s="121">
        <v>1</v>
      </c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>
        <v>1</v>
      </c>
      <c r="AI678" s="121"/>
      <c r="AJ678" s="121"/>
      <c r="AK678" s="121">
        <v>5</v>
      </c>
      <c r="AL678" s="119">
        <v>1</v>
      </c>
      <c r="AM678" s="119"/>
      <c r="AN678" s="119"/>
      <c r="AO678" s="121"/>
      <c r="AP678" s="121"/>
      <c r="AQ678" s="121"/>
      <c r="AR678" s="121">
        <v>6</v>
      </c>
      <c r="AS678" s="121">
        <v>1</v>
      </c>
      <c r="AT678" s="119"/>
      <c r="AU678" s="119"/>
      <c r="AV678" s="121"/>
      <c r="AW678" s="119"/>
      <c r="AX678" s="121">
        <v>1</v>
      </c>
      <c r="AY678" s="121">
        <v>1</v>
      </c>
      <c r="AZ678" s="121">
        <v>1</v>
      </c>
      <c r="BA678" s="121"/>
      <c r="BB678" s="121"/>
      <c r="BC678" s="119"/>
      <c r="BD678" s="119"/>
      <c r="BE678" s="119">
        <v>1</v>
      </c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>
        <v>1</v>
      </c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customHeight="1" x14ac:dyDescent="0.2">
      <c r="A713" s="65">
        <v>701</v>
      </c>
      <c r="B713" s="6" t="s">
        <v>1162</v>
      </c>
      <c r="C713" s="66" t="s">
        <v>1161</v>
      </c>
      <c r="D713" s="66"/>
      <c r="E713" s="119">
        <v>1</v>
      </c>
      <c r="F713" s="121">
        <v>1</v>
      </c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>
        <v>1</v>
      </c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>
        <v>1</v>
      </c>
      <c r="AJ713" s="121"/>
      <c r="AK713" s="121"/>
      <c r="AL713" s="119"/>
      <c r="AM713" s="119"/>
      <c r="AN713" s="119"/>
      <c r="AO713" s="121"/>
      <c r="AP713" s="121"/>
      <c r="AQ713" s="121"/>
      <c r="AR713" s="121">
        <v>1</v>
      </c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customHeight="1" x14ac:dyDescent="0.2">
      <c r="A716" s="65">
        <v>704</v>
      </c>
      <c r="B716" s="6" t="s">
        <v>1165</v>
      </c>
      <c r="C716" s="66" t="s">
        <v>1166</v>
      </c>
      <c r="D716" s="66"/>
      <c r="E716" s="119">
        <v>2</v>
      </c>
      <c r="F716" s="121">
        <v>1</v>
      </c>
      <c r="G716" s="121"/>
      <c r="H716" s="119"/>
      <c r="I716" s="119">
        <v>2</v>
      </c>
      <c r="J716" s="121"/>
      <c r="K716" s="121"/>
      <c r="L716" s="121"/>
      <c r="M716" s="121"/>
      <c r="N716" s="119"/>
      <c r="O716" s="121"/>
      <c r="P716" s="121">
        <v>2</v>
      </c>
      <c r="Q716" s="119"/>
      <c r="R716" s="121"/>
      <c r="S716" s="121"/>
      <c r="T716" s="121"/>
      <c r="U716" s="121"/>
      <c r="V716" s="119"/>
      <c r="W716" s="119"/>
      <c r="X716" s="119"/>
      <c r="Y716" s="121"/>
      <c r="Z716" s="121">
        <v>2</v>
      </c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>
        <v>1</v>
      </c>
      <c r="AP716" s="121"/>
      <c r="AQ716" s="121">
        <v>1</v>
      </c>
      <c r="AR716" s="121"/>
      <c r="AS716" s="121"/>
      <c r="AT716" s="119"/>
      <c r="AU716" s="119"/>
      <c r="AV716" s="121"/>
      <c r="AW716" s="119">
        <v>1</v>
      </c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customHeight="1" x14ac:dyDescent="0.2">
      <c r="A718" s="65">
        <v>706</v>
      </c>
      <c r="B718" s="6" t="s">
        <v>1168</v>
      </c>
      <c r="C718" s="66" t="s">
        <v>1166</v>
      </c>
      <c r="D718" s="66"/>
      <c r="E718" s="119">
        <v>1</v>
      </c>
      <c r="F718" s="121">
        <v>1</v>
      </c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>
        <v>1</v>
      </c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>
        <v>1</v>
      </c>
      <c r="AL718" s="119"/>
      <c r="AM718" s="119"/>
      <c r="AN718" s="119"/>
      <c r="AO718" s="121">
        <v>1</v>
      </c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3</v>
      </c>
      <c r="F719" s="121">
        <v>3</v>
      </c>
      <c r="G719" s="121"/>
      <c r="H719" s="119">
        <v>1</v>
      </c>
      <c r="I719" s="119"/>
      <c r="J719" s="121"/>
      <c r="K719" s="121"/>
      <c r="L719" s="121"/>
      <c r="M719" s="121"/>
      <c r="N719" s="119"/>
      <c r="O719" s="121"/>
      <c r="P719" s="121"/>
      <c r="Q719" s="119">
        <v>1</v>
      </c>
      <c r="R719" s="121">
        <v>2</v>
      </c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3</v>
      </c>
      <c r="AL719" s="119">
        <v>1</v>
      </c>
      <c r="AM719" s="119"/>
      <c r="AN719" s="119"/>
      <c r="AO719" s="121"/>
      <c r="AP719" s="121"/>
      <c r="AQ719" s="121"/>
      <c r="AR719" s="121">
        <v>2</v>
      </c>
      <c r="AS719" s="121"/>
      <c r="AT719" s="119">
        <v>1</v>
      </c>
      <c r="AU719" s="119"/>
      <c r="AV719" s="121"/>
      <c r="AW719" s="119"/>
      <c r="AX719" s="121"/>
      <c r="AY719" s="121">
        <v>1</v>
      </c>
      <c r="AZ719" s="121">
        <v>1</v>
      </c>
      <c r="BA719" s="121"/>
      <c r="BB719" s="121"/>
      <c r="BC719" s="119"/>
      <c r="BD719" s="119"/>
      <c r="BE719" s="119"/>
      <c r="BF719" s="119"/>
      <c r="BG719" s="121"/>
      <c r="BH719" s="121"/>
      <c r="BI719" s="121">
        <v>1</v>
      </c>
      <c r="BJ719" s="121"/>
      <c r="BK719" s="121"/>
      <c r="BL719" s="121"/>
      <c r="BM719" s="121"/>
      <c r="BN719" s="121"/>
      <c r="BO719" s="121"/>
      <c r="BP719" s="121"/>
      <c r="BQ719" s="121"/>
      <c r="BR719" s="119">
        <v>1</v>
      </c>
      <c r="BS719" s="119"/>
    </row>
    <row r="720" spans="1:71" s="118" customFormat="1" ht="22.7" customHeight="1" x14ac:dyDescent="0.2">
      <c r="A720" s="65">
        <v>708</v>
      </c>
      <c r="B720" s="6" t="s">
        <v>1171</v>
      </c>
      <c r="C720" s="66" t="s">
        <v>1170</v>
      </c>
      <c r="D720" s="66"/>
      <c r="E720" s="119">
        <v>1</v>
      </c>
      <c r="F720" s="121">
        <v>1</v>
      </c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>
        <v>1</v>
      </c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>
        <v>1</v>
      </c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>
        <v>1</v>
      </c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9">
        <v>9</v>
      </c>
      <c r="F721" s="121">
        <v>9</v>
      </c>
      <c r="G721" s="121"/>
      <c r="H721" s="119">
        <v>7</v>
      </c>
      <c r="I721" s="119"/>
      <c r="J721" s="121"/>
      <c r="K721" s="121"/>
      <c r="L721" s="121"/>
      <c r="M721" s="121"/>
      <c r="N721" s="119"/>
      <c r="O721" s="121"/>
      <c r="P721" s="121">
        <v>3</v>
      </c>
      <c r="Q721" s="119">
        <v>3</v>
      </c>
      <c r="R721" s="121">
        <v>3</v>
      </c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>
        <v>3</v>
      </c>
      <c r="AI721" s="121"/>
      <c r="AJ721" s="121">
        <v>1</v>
      </c>
      <c r="AK721" s="121">
        <v>5</v>
      </c>
      <c r="AL721" s="119"/>
      <c r="AM721" s="119"/>
      <c r="AN721" s="119"/>
      <c r="AO721" s="121"/>
      <c r="AP721" s="121"/>
      <c r="AQ721" s="121"/>
      <c r="AR721" s="121">
        <v>1</v>
      </c>
      <c r="AS721" s="121">
        <v>5</v>
      </c>
      <c r="AT721" s="119">
        <v>1</v>
      </c>
      <c r="AU721" s="119">
        <v>2</v>
      </c>
      <c r="AV721" s="121"/>
      <c r="AW721" s="119"/>
      <c r="AX721" s="121">
        <v>1</v>
      </c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14</v>
      </c>
      <c r="F722" s="121">
        <v>14</v>
      </c>
      <c r="G722" s="121"/>
      <c r="H722" s="119">
        <v>1</v>
      </c>
      <c r="I722" s="119"/>
      <c r="J722" s="121"/>
      <c r="K722" s="121"/>
      <c r="L722" s="121"/>
      <c r="M722" s="121"/>
      <c r="N722" s="119"/>
      <c r="O722" s="121"/>
      <c r="P722" s="121">
        <v>4</v>
      </c>
      <c r="Q722" s="119">
        <v>3</v>
      </c>
      <c r="R722" s="121">
        <v>6</v>
      </c>
      <c r="S722" s="121"/>
      <c r="T722" s="121">
        <v>1</v>
      </c>
      <c r="U722" s="121"/>
      <c r="V722" s="119"/>
      <c r="W722" s="119"/>
      <c r="X722" s="119"/>
      <c r="Y722" s="121"/>
      <c r="Z722" s="121">
        <v>1</v>
      </c>
      <c r="AA722" s="121"/>
      <c r="AB722" s="121"/>
      <c r="AC722" s="121"/>
      <c r="AD722" s="121"/>
      <c r="AE722" s="121">
        <v>1</v>
      </c>
      <c r="AF722" s="121"/>
      <c r="AG722" s="121"/>
      <c r="AH722" s="121">
        <v>2</v>
      </c>
      <c r="AI722" s="121">
        <v>1</v>
      </c>
      <c r="AJ722" s="121"/>
      <c r="AK722" s="121">
        <v>9</v>
      </c>
      <c r="AL722" s="119"/>
      <c r="AM722" s="119"/>
      <c r="AN722" s="119"/>
      <c r="AO722" s="121">
        <v>1</v>
      </c>
      <c r="AP722" s="121"/>
      <c r="AQ722" s="121">
        <v>5</v>
      </c>
      <c r="AR722" s="121">
        <v>4</v>
      </c>
      <c r="AS722" s="121">
        <v>4</v>
      </c>
      <c r="AT722" s="119"/>
      <c r="AU722" s="119"/>
      <c r="AV722" s="121"/>
      <c r="AW722" s="119"/>
      <c r="AX722" s="121">
        <v>1</v>
      </c>
      <c r="AY722" s="121">
        <v>1</v>
      </c>
      <c r="AZ722" s="121">
        <v>1</v>
      </c>
      <c r="BA722" s="121"/>
      <c r="BB722" s="121"/>
      <c r="BC722" s="119"/>
      <c r="BD722" s="119"/>
      <c r="BE722" s="119"/>
      <c r="BF722" s="119"/>
      <c r="BG722" s="121"/>
      <c r="BH722" s="121"/>
      <c r="BI722" s="121">
        <v>1</v>
      </c>
      <c r="BJ722" s="121">
        <v>1</v>
      </c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customHeight="1" x14ac:dyDescent="0.2">
      <c r="A723" s="65">
        <v>711</v>
      </c>
      <c r="B723" s="6" t="s">
        <v>1174</v>
      </c>
      <c r="C723" s="66" t="s">
        <v>1175</v>
      </c>
      <c r="D723" s="66"/>
      <c r="E723" s="119">
        <v>1</v>
      </c>
      <c r="F723" s="121">
        <v>1</v>
      </c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>
        <v>1</v>
      </c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>
        <v>1</v>
      </c>
      <c r="AL723" s="119"/>
      <c r="AM723" s="119"/>
      <c r="AN723" s="119"/>
      <c r="AO723" s="121"/>
      <c r="AP723" s="121"/>
      <c r="AQ723" s="121"/>
      <c r="AR723" s="121"/>
      <c r="AS723" s="121">
        <v>1</v>
      </c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32">SUM(E728:E739)</f>
        <v>0</v>
      </c>
      <c r="F727" s="119">
        <f t="shared" si="32"/>
        <v>0</v>
      </c>
      <c r="G727" s="119">
        <f t="shared" si="32"/>
        <v>0</v>
      </c>
      <c r="H727" s="119">
        <f t="shared" si="32"/>
        <v>0</v>
      </c>
      <c r="I727" s="119">
        <f t="shared" si="32"/>
        <v>0</v>
      </c>
      <c r="J727" s="119">
        <f t="shared" si="32"/>
        <v>0</v>
      </c>
      <c r="K727" s="119">
        <f t="shared" si="32"/>
        <v>0</v>
      </c>
      <c r="L727" s="119">
        <f t="shared" si="32"/>
        <v>0</v>
      </c>
      <c r="M727" s="119">
        <f t="shared" si="32"/>
        <v>0</v>
      </c>
      <c r="N727" s="119">
        <f t="shared" si="32"/>
        <v>0</v>
      </c>
      <c r="O727" s="119">
        <f t="shared" si="32"/>
        <v>0</v>
      </c>
      <c r="P727" s="119">
        <f t="shared" si="32"/>
        <v>0</v>
      </c>
      <c r="Q727" s="119">
        <f t="shared" si="32"/>
        <v>0</v>
      </c>
      <c r="R727" s="119">
        <f t="shared" si="32"/>
        <v>0</v>
      </c>
      <c r="S727" s="119">
        <f t="shared" si="32"/>
        <v>0</v>
      </c>
      <c r="T727" s="119">
        <f t="shared" si="32"/>
        <v>0</v>
      </c>
      <c r="U727" s="119">
        <f t="shared" si="32"/>
        <v>0</v>
      </c>
      <c r="V727" s="119">
        <f t="shared" si="32"/>
        <v>0</v>
      </c>
      <c r="W727" s="119">
        <f t="shared" si="32"/>
        <v>0</v>
      </c>
      <c r="X727" s="119">
        <f t="shared" si="32"/>
        <v>0</v>
      </c>
      <c r="Y727" s="119">
        <f t="shared" si="32"/>
        <v>0</v>
      </c>
      <c r="Z727" s="119">
        <f t="shared" si="32"/>
        <v>0</v>
      </c>
      <c r="AA727" s="119">
        <f t="shared" si="32"/>
        <v>0</v>
      </c>
      <c r="AB727" s="119">
        <f t="shared" si="32"/>
        <v>0</v>
      </c>
      <c r="AC727" s="119">
        <f t="shared" si="32"/>
        <v>0</v>
      </c>
      <c r="AD727" s="119">
        <f t="shared" si="32"/>
        <v>0</v>
      </c>
      <c r="AE727" s="119">
        <f t="shared" si="32"/>
        <v>0</v>
      </c>
      <c r="AF727" s="119">
        <f t="shared" si="32"/>
        <v>0</v>
      </c>
      <c r="AG727" s="119">
        <f t="shared" si="32"/>
        <v>0</v>
      </c>
      <c r="AH727" s="119">
        <f t="shared" si="32"/>
        <v>0</v>
      </c>
      <c r="AI727" s="119">
        <f t="shared" si="32"/>
        <v>0</v>
      </c>
      <c r="AJ727" s="119">
        <f t="shared" si="32"/>
        <v>0</v>
      </c>
      <c r="AK727" s="119">
        <f t="shared" ref="AK727:BP727" si="33">SUM(AK728:AK739)</f>
        <v>0</v>
      </c>
      <c r="AL727" s="119">
        <f t="shared" si="33"/>
        <v>0</v>
      </c>
      <c r="AM727" s="119">
        <f t="shared" si="33"/>
        <v>0</v>
      </c>
      <c r="AN727" s="119">
        <f t="shared" si="33"/>
        <v>0</v>
      </c>
      <c r="AO727" s="119">
        <f t="shared" si="33"/>
        <v>0</v>
      </c>
      <c r="AP727" s="119">
        <f t="shared" si="33"/>
        <v>0</v>
      </c>
      <c r="AQ727" s="119">
        <f t="shared" si="33"/>
        <v>0</v>
      </c>
      <c r="AR727" s="119">
        <f t="shared" si="33"/>
        <v>0</v>
      </c>
      <c r="AS727" s="119">
        <f t="shared" si="33"/>
        <v>0</v>
      </c>
      <c r="AT727" s="119">
        <f t="shared" si="33"/>
        <v>0</v>
      </c>
      <c r="AU727" s="119">
        <f t="shared" si="33"/>
        <v>0</v>
      </c>
      <c r="AV727" s="119">
        <f t="shared" si="33"/>
        <v>0</v>
      </c>
      <c r="AW727" s="119">
        <f t="shared" si="33"/>
        <v>0</v>
      </c>
      <c r="AX727" s="119">
        <f t="shared" si="33"/>
        <v>0</v>
      </c>
      <c r="AY727" s="119">
        <f t="shared" si="33"/>
        <v>0</v>
      </c>
      <c r="AZ727" s="119">
        <f t="shared" si="33"/>
        <v>0</v>
      </c>
      <c r="BA727" s="119">
        <f t="shared" si="33"/>
        <v>0</v>
      </c>
      <c r="BB727" s="119">
        <f t="shared" si="33"/>
        <v>0</v>
      </c>
      <c r="BC727" s="119">
        <f t="shared" si="33"/>
        <v>0</v>
      </c>
      <c r="BD727" s="119">
        <f t="shared" si="33"/>
        <v>0</v>
      </c>
      <c r="BE727" s="119">
        <f t="shared" si="33"/>
        <v>0</v>
      </c>
      <c r="BF727" s="119">
        <f t="shared" si="33"/>
        <v>0</v>
      </c>
      <c r="BG727" s="119">
        <f t="shared" si="33"/>
        <v>0</v>
      </c>
      <c r="BH727" s="119">
        <f t="shared" si="33"/>
        <v>0</v>
      </c>
      <c r="BI727" s="119">
        <f t="shared" si="33"/>
        <v>0</v>
      </c>
      <c r="BJ727" s="119">
        <f t="shared" si="33"/>
        <v>0</v>
      </c>
      <c r="BK727" s="119">
        <f t="shared" si="33"/>
        <v>0</v>
      </c>
      <c r="BL727" s="119">
        <f t="shared" si="33"/>
        <v>0</v>
      </c>
      <c r="BM727" s="119">
        <f t="shared" si="33"/>
        <v>0</v>
      </c>
      <c r="BN727" s="119">
        <f t="shared" si="33"/>
        <v>0</v>
      </c>
      <c r="BO727" s="119">
        <f t="shared" si="33"/>
        <v>0</v>
      </c>
      <c r="BP727" s="119">
        <f t="shared" si="33"/>
        <v>0</v>
      </c>
      <c r="BQ727" s="119">
        <f>SUM(BQ728:BQ739)</f>
        <v>0</v>
      </c>
      <c r="BR727" s="119">
        <f>SUM(BR728:BR739)</f>
        <v>0</v>
      </c>
      <c r="BS727" s="119">
        <f>SUM(BS728:BS739)</f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34">SUM(E741:E794)</f>
        <v>29</v>
      </c>
      <c r="F740" s="119">
        <f t="shared" si="34"/>
        <v>26</v>
      </c>
      <c r="G740" s="119">
        <f t="shared" si="34"/>
        <v>3</v>
      </c>
      <c r="H740" s="119">
        <f t="shared" si="34"/>
        <v>3</v>
      </c>
      <c r="I740" s="119">
        <f t="shared" si="34"/>
        <v>0</v>
      </c>
      <c r="J740" s="119">
        <f t="shared" si="34"/>
        <v>0</v>
      </c>
      <c r="K740" s="119">
        <f t="shared" si="34"/>
        <v>0</v>
      </c>
      <c r="L740" s="119">
        <f t="shared" si="34"/>
        <v>0</v>
      </c>
      <c r="M740" s="119">
        <f t="shared" si="34"/>
        <v>0</v>
      </c>
      <c r="N740" s="119">
        <f t="shared" si="34"/>
        <v>0</v>
      </c>
      <c r="O740" s="119">
        <f t="shared" si="34"/>
        <v>0</v>
      </c>
      <c r="P740" s="119">
        <f t="shared" si="34"/>
        <v>7</v>
      </c>
      <c r="Q740" s="119">
        <f t="shared" si="34"/>
        <v>4</v>
      </c>
      <c r="R740" s="119">
        <f t="shared" si="34"/>
        <v>15</v>
      </c>
      <c r="S740" s="119">
        <f t="shared" si="34"/>
        <v>3</v>
      </c>
      <c r="T740" s="119">
        <f t="shared" si="34"/>
        <v>0</v>
      </c>
      <c r="U740" s="119">
        <f t="shared" si="34"/>
        <v>2</v>
      </c>
      <c r="V740" s="119">
        <f t="shared" si="34"/>
        <v>5</v>
      </c>
      <c r="W740" s="119">
        <f t="shared" si="34"/>
        <v>0</v>
      </c>
      <c r="X740" s="119">
        <f t="shared" si="34"/>
        <v>0</v>
      </c>
      <c r="Y740" s="119">
        <f t="shared" si="34"/>
        <v>3</v>
      </c>
      <c r="Z740" s="119">
        <f t="shared" si="34"/>
        <v>4</v>
      </c>
      <c r="AA740" s="119">
        <f t="shared" si="34"/>
        <v>0</v>
      </c>
      <c r="AB740" s="119">
        <f t="shared" si="34"/>
        <v>0</v>
      </c>
      <c r="AC740" s="119">
        <f t="shared" si="34"/>
        <v>0</v>
      </c>
      <c r="AD740" s="119">
        <f t="shared" si="34"/>
        <v>0</v>
      </c>
      <c r="AE740" s="119">
        <f t="shared" si="34"/>
        <v>0</v>
      </c>
      <c r="AF740" s="119">
        <f t="shared" si="34"/>
        <v>0</v>
      </c>
      <c r="AG740" s="119">
        <f t="shared" si="34"/>
        <v>1</v>
      </c>
      <c r="AH740" s="119">
        <f t="shared" si="34"/>
        <v>6</v>
      </c>
      <c r="AI740" s="119">
        <f t="shared" si="34"/>
        <v>1</v>
      </c>
      <c r="AJ740" s="119">
        <f t="shared" si="34"/>
        <v>1</v>
      </c>
      <c r="AK740" s="119">
        <f t="shared" ref="AK740:BP740" si="35">SUM(AK741:AK794)</f>
        <v>6</v>
      </c>
      <c r="AL740" s="119">
        <f t="shared" si="35"/>
        <v>0</v>
      </c>
      <c r="AM740" s="119">
        <f t="shared" si="35"/>
        <v>0</v>
      </c>
      <c r="AN740" s="119">
        <f t="shared" si="35"/>
        <v>0</v>
      </c>
      <c r="AO740" s="119">
        <f t="shared" si="35"/>
        <v>8</v>
      </c>
      <c r="AP740" s="119">
        <f t="shared" si="35"/>
        <v>2</v>
      </c>
      <c r="AQ740" s="119">
        <f t="shared" si="35"/>
        <v>5</v>
      </c>
      <c r="AR740" s="119">
        <f t="shared" si="35"/>
        <v>10</v>
      </c>
      <c r="AS740" s="119">
        <f t="shared" si="35"/>
        <v>2</v>
      </c>
      <c r="AT740" s="119">
        <f t="shared" si="35"/>
        <v>0</v>
      </c>
      <c r="AU740" s="119">
        <f t="shared" si="35"/>
        <v>2</v>
      </c>
      <c r="AV740" s="119">
        <f t="shared" si="35"/>
        <v>0</v>
      </c>
      <c r="AW740" s="119">
        <f t="shared" si="35"/>
        <v>0</v>
      </c>
      <c r="AX740" s="119">
        <f t="shared" si="35"/>
        <v>0</v>
      </c>
      <c r="AY740" s="119">
        <f t="shared" si="35"/>
        <v>0</v>
      </c>
      <c r="AZ740" s="119">
        <f t="shared" si="35"/>
        <v>0</v>
      </c>
      <c r="BA740" s="119">
        <f t="shared" si="35"/>
        <v>0</v>
      </c>
      <c r="BB740" s="119">
        <f t="shared" si="35"/>
        <v>0</v>
      </c>
      <c r="BC740" s="119">
        <f t="shared" si="35"/>
        <v>0</v>
      </c>
      <c r="BD740" s="119">
        <f t="shared" si="35"/>
        <v>0</v>
      </c>
      <c r="BE740" s="119">
        <f t="shared" si="35"/>
        <v>0</v>
      </c>
      <c r="BF740" s="119">
        <f t="shared" si="35"/>
        <v>0</v>
      </c>
      <c r="BG740" s="119">
        <f t="shared" si="35"/>
        <v>0</v>
      </c>
      <c r="BH740" s="119">
        <f t="shared" si="35"/>
        <v>0</v>
      </c>
      <c r="BI740" s="119">
        <f t="shared" si="35"/>
        <v>0</v>
      </c>
      <c r="BJ740" s="119">
        <f t="shared" si="35"/>
        <v>0</v>
      </c>
      <c r="BK740" s="119">
        <f t="shared" si="35"/>
        <v>0</v>
      </c>
      <c r="BL740" s="119">
        <f t="shared" si="35"/>
        <v>0</v>
      </c>
      <c r="BM740" s="119">
        <f t="shared" si="35"/>
        <v>0</v>
      </c>
      <c r="BN740" s="119">
        <f t="shared" si="35"/>
        <v>0</v>
      </c>
      <c r="BO740" s="119">
        <f t="shared" si="35"/>
        <v>0</v>
      </c>
      <c r="BP740" s="119">
        <f t="shared" si="35"/>
        <v>0</v>
      </c>
      <c r="BQ740" s="119">
        <f>SUM(BQ741:BQ794)</f>
        <v>0</v>
      </c>
      <c r="BR740" s="119">
        <f>SUM(BR741:BR794)</f>
        <v>0</v>
      </c>
      <c r="BS740" s="119">
        <f>SUM(BS741:BS794)</f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customHeight="1" x14ac:dyDescent="0.2">
      <c r="A747" s="65">
        <v>735</v>
      </c>
      <c r="B747" s="6" t="s">
        <v>1209</v>
      </c>
      <c r="C747" s="66" t="s">
        <v>1208</v>
      </c>
      <c r="D747" s="66"/>
      <c r="E747" s="119">
        <v>1</v>
      </c>
      <c r="F747" s="121">
        <v>1</v>
      </c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>
        <v>1</v>
      </c>
      <c r="S747" s="121"/>
      <c r="T747" s="121"/>
      <c r="U747" s="121"/>
      <c r="V747" s="119">
        <v>1</v>
      </c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>
        <v>1</v>
      </c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19">
        <v>1</v>
      </c>
      <c r="F754" s="121">
        <v>1</v>
      </c>
      <c r="G754" s="121"/>
      <c r="H754" s="119"/>
      <c r="I754" s="119"/>
      <c r="J754" s="121"/>
      <c r="K754" s="121"/>
      <c r="L754" s="121"/>
      <c r="M754" s="121"/>
      <c r="N754" s="119"/>
      <c r="O754" s="121"/>
      <c r="P754" s="121">
        <v>1</v>
      </c>
      <c r="Q754" s="119"/>
      <c r="R754" s="121"/>
      <c r="S754" s="121"/>
      <c r="T754" s="121"/>
      <c r="U754" s="121"/>
      <c r="V754" s="119"/>
      <c r="W754" s="119"/>
      <c r="X754" s="119"/>
      <c r="Y754" s="121">
        <v>1</v>
      </c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>
        <v>1</v>
      </c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19">
        <v>2</v>
      </c>
      <c r="F756" s="121">
        <v>2</v>
      </c>
      <c r="G756" s="121"/>
      <c r="H756" s="119">
        <v>1</v>
      </c>
      <c r="I756" s="119"/>
      <c r="J756" s="121"/>
      <c r="K756" s="121"/>
      <c r="L756" s="121"/>
      <c r="M756" s="121"/>
      <c r="N756" s="119"/>
      <c r="O756" s="121"/>
      <c r="P756" s="121"/>
      <c r="Q756" s="119"/>
      <c r="R756" s="121">
        <v>1</v>
      </c>
      <c r="S756" s="121">
        <v>1</v>
      </c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>
        <v>1</v>
      </c>
      <c r="AJ756" s="121"/>
      <c r="AK756" s="121">
        <v>1</v>
      </c>
      <c r="AL756" s="119"/>
      <c r="AM756" s="119"/>
      <c r="AN756" s="119"/>
      <c r="AO756" s="121">
        <v>1</v>
      </c>
      <c r="AP756" s="121"/>
      <c r="AQ756" s="121">
        <v>1</v>
      </c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19">
        <v>1</v>
      </c>
      <c r="F758" s="121">
        <v>1</v>
      </c>
      <c r="G758" s="121"/>
      <c r="H758" s="119">
        <v>1</v>
      </c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>
        <v>1</v>
      </c>
      <c r="T758" s="121"/>
      <c r="U758" s="121"/>
      <c r="V758" s="119"/>
      <c r="W758" s="119"/>
      <c r="X758" s="119"/>
      <c r="Y758" s="121">
        <v>1</v>
      </c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>
        <v>1</v>
      </c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4</v>
      </c>
      <c r="F759" s="121">
        <v>4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>
        <v>3</v>
      </c>
      <c r="Q759" s="119">
        <v>1</v>
      </c>
      <c r="R759" s="121"/>
      <c r="S759" s="121"/>
      <c r="T759" s="121"/>
      <c r="U759" s="121"/>
      <c r="V759" s="119"/>
      <c r="W759" s="119"/>
      <c r="X759" s="119"/>
      <c r="Y759" s="121">
        <v>1</v>
      </c>
      <c r="Z759" s="121">
        <v>3</v>
      </c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>
        <v>1</v>
      </c>
      <c r="AQ759" s="121"/>
      <c r="AR759" s="121">
        <v>2</v>
      </c>
      <c r="AS759" s="121">
        <v>1</v>
      </c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customHeight="1" x14ac:dyDescent="0.2">
      <c r="A777" s="65">
        <v>765</v>
      </c>
      <c r="B777" s="6" t="s">
        <v>1247</v>
      </c>
      <c r="C777" s="66" t="s">
        <v>706</v>
      </c>
      <c r="D777" s="66"/>
      <c r="E777" s="119">
        <v>1</v>
      </c>
      <c r="F777" s="121">
        <v>1</v>
      </c>
      <c r="G777" s="121"/>
      <c r="H777" s="119">
        <v>1</v>
      </c>
      <c r="I777" s="119"/>
      <c r="J777" s="121"/>
      <c r="K777" s="121"/>
      <c r="L777" s="121"/>
      <c r="M777" s="121"/>
      <c r="N777" s="119"/>
      <c r="O777" s="121"/>
      <c r="P777" s="121"/>
      <c r="Q777" s="119"/>
      <c r="R777" s="121">
        <v>1</v>
      </c>
      <c r="S777" s="121"/>
      <c r="T777" s="121"/>
      <c r="U777" s="121"/>
      <c r="V777" s="119">
        <v>1</v>
      </c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>
        <v>1</v>
      </c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17</v>
      </c>
      <c r="F779" s="121">
        <v>14</v>
      </c>
      <c r="G779" s="121">
        <v>3</v>
      </c>
      <c r="H779" s="119"/>
      <c r="I779" s="119"/>
      <c r="J779" s="121"/>
      <c r="K779" s="121"/>
      <c r="L779" s="121"/>
      <c r="M779" s="121"/>
      <c r="N779" s="119"/>
      <c r="O779" s="121"/>
      <c r="P779" s="121">
        <v>3</v>
      </c>
      <c r="Q779" s="119">
        <v>3</v>
      </c>
      <c r="R779" s="121">
        <v>11</v>
      </c>
      <c r="S779" s="121"/>
      <c r="T779" s="121"/>
      <c r="U779" s="121">
        <v>2</v>
      </c>
      <c r="V779" s="119">
        <v>2</v>
      </c>
      <c r="W779" s="119"/>
      <c r="X779" s="119"/>
      <c r="Y779" s="121"/>
      <c r="Z779" s="121">
        <v>1</v>
      </c>
      <c r="AA779" s="121"/>
      <c r="AB779" s="121"/>
      <c r="AC779" s="121"/>
      <c r="AD779" s="121"/>
      <c r="AE779" s="121"/>
      <c r="AF779" s="121"/>
      <c r="AG779" s="121">
        <v>1</v>
      </c>
      <c r="AH779" s="121">
        <v>5</v>
      </c>
      <c r="AI779" s="121"/>
      <c r="AJ779" s="121">
        <v>1</v>
      </c>
      <c r="AK779" s="121">
        <v>5</v>
      </c>
      <c r="AL779" s="119"/>
      <c r="AM779" s="119"/>
      <c r="AN779" s="119"/>
      <c r="AO779" s="121">
        <v>2</v>
      </c>
      <c r="AP779" s="121">
        <v>1</v>
      </c>
      <c r="AQ779" s="121">
        <v>3</v>
      </c>
      <c r="AR779" s="121">
        <v>8</v>
      </c>
      <c r="AS779" s="121">
        <v>1</v>
      </c>
      <c r="AT779" s="119"/>
      <c r="AU779" s="119">
        <v>2</v>
      </c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2</v>
      </c>
      <c r="F788" s="121">
        <v>2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>
        <v>1</v>
      </c>
      <c r="S788" s="121">
        <v>1</v>
      </c>
      <c r="T788" s="121"/>
      <c r="U788" s="121"/>
      <c r="V788" s="119">
        <v>1</v>
      </c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1</v>
      </c>
      <c r="AI788" s="121"/>
      <c r="AJ788" s="121"/>
      <c r="AK788" s="121"/>
      <c r="AL788" s="119"/>
      <c r="AM788" s="119"/>
      <c r="AN788" s="119"/>
      <c r="AO788" s="121">
        <v>1</v>
      </c>
      <c r="AP788" s="121"/>
      <c r="AQ788" s="121">
        <v>1</v>
      </c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36">SUM(E796:E858)</f>
        <v>15</v>
      </c>
      <c r="F795" s="119">
        <f t="shared" si="36"/>
        <v>15</v>
      </c>
      <c r="G795" s="119">
        <f t="shared" si="36"/>
        <v>0</v>
      </c>
      <c r="H795" s="119">
        <f t="shared" si="36"/>
        <v>3</v>
      </c>
      <c r="I795" s="119">
        <f t="shared" si="36"/>
        <v>1</v>
      </c>
      <c r="J795" s="119">
        <f t="shared" si="36"/>
        <v>0</v>
      </c>
      <c r="K795" s="119">
        <f t="shared" si="36"/>
        <v>0</v>
      </c>
      <c r="L795" s="119">
        <f t="shared" si="36"/>
        <v>1</v>
      </c>
      <c r="M795" s="119">
        <f t="shared" si="36"/>
        <v>0</v>
      </c>
      <c r="N795" s="119">
        <f t="shared" si="36"/>
        <v>0</v>
      </c>
      <c r="O795" s="119">
        <f t="shared" si="36"/>
        <v>0</v>
      </c>
      <c r="P795" s="119">
        <f t="shared" si="36"/>
        <v>0</v>
      </c>
      <c r="Q795" s="119">
        <f t="shared" si="36"/>
        <v>3</v>
      </c>
      <c r="R795" s="119">
        <f t="shared" si="36"/>
        <v>11</v>
      </c>
      <c r="S795" s="119">
        <f t="shared" si="36"/>
        <v>1</v>
      </c>
      <c r="T795" s="119">
        <f t="shared" si="36"/>
        <v>0</v>
      </c>
      <c r="U795" s="119">
        <f t="shared" si="36"/>
        <v>2</v>
      </c>
      <c r="V795" s="119">
        <f t="shared" si="36"/>
        <v>0</v>
      </c>
      <c r="W795" s="119">
        <f t="shared" si="36"/>
        <v>0</v>
      </c>
      <c r="X795" s="119">
        <f t="shared" si="36"/>
        <v>0</v>
      </c>
      <c r="Y795" s="119">
        <f t="shared" si="36"/>
        <v>0</v>
      </c>
      <c r="Z795" s="119">
        <f t="shared" si="36"/>
        <v>0</v>
      </c>
      <c r="AA795" s="119">
        <f t="shared" si="36"/>
        <v>0</v>
      </c>
      <c r="AB795" s="119">
        <f t="shared" si="36"/>
        <v>0</v>
      </c>
      <c r="AC795" s="119">
        <f t="shared" si="36"/>
        <v>0</v>
      </c>
      <c r="AD795" s="119">
        <f t="shared" si="36"/>
        <v>0</v>
      </c>
      <c r="AE795" s="119">
        <f t="shared" si="36"/>
        <v>0</v>
      </c>
      <c r="AF795" s="119">
        <f t="shared" si="36"/>
        <v>0</v>
      </c>
      <c r="AG795" s="119">
        <f t="shared" si="36"/>
        <v>0</v>
      </c>
      <c r="AH795" s="119">
        <f t="shared" si="36"/>
        <v>7</v>
      </c>
      <c r="AI795" s="119">
        <f t="shared" si="36"/>
        <v>0</v>
      </c>
      <c r="AJ795" s="119">
        <f t="shared" si="36"/>
        <v>0</v>
      </c>
      <c r="AK795" s="119">
        <f t="shared" ref="AK795:BP795" si="37">SUM(AK796:AK858)</f>
        <v>6</v>
      </c>
      <c r="AL795" s="119">
        <f t="shared" si="37"/>
        <v>4</v>
      </c>
      <c r="AM795" s="119">
        <f t="shared" si="37"/>
        <v>0</v>
      </c>
      <c r="AN795" s="119">
        <f t="shared" si="37"/>
        <v>0</v>
      </c>
      <c r="AO795" s="119">
        <f t="shared" si="37"/>
        <v>1</v>
      </c>
      <c r="AP795" s="119">
        <f t="shared" si="37"/>
        <v>0</v>
      </c>
      <c r="AQ795" s="119">
        <f t="shared" si="37"/>
        <v>1</v>
      </c>
      <c r="AR795" s="119">
        <f t="shared" si="37"/>
        <v>9</v>
      </c>
      <c r="AS795" s="119">
        <f t="shared" si="37"/>
        <v>3</v>
      </c>
      <c r="AT795" s="119">
        <f t="shared" si="37"/>
        <v>0</v>
      </c>
      <c r="AU795" s="119">
        <f t="shared" si="37"/>
        <v>1</v>
      </c>
      <c r="AV795" s="119">
        <f t="shared" si="37"/>
        <v>0</v>
      </c>
      <c r="AW795" s="119">
        <f t="shared" si="37"/>
        <v>0</v>
      </c>
      <c r="AX795" s="119">
        <f t="shared" si="37"/>
        <v>2</v>
      </c>
      <c r="AY795" s="119">
        <f t="shared" si="37"/>
        <v>8</v>
      </c>
      <c r="AZ795" s="119">
        <f t="shared" si="37"/>
        <v>7</v>
      </c>
      <c r="BA795" s="119">
        <f t="shared" si="37"/>
        <v>0</v>
      </c>
      <c r="BB795" s="119">
        <f t="shared" si="37"/>
        <v>1</v>
      </c>
      <c r="BC795" s="119">
        <f t="shared" si="37"/>
        <v>1</v>
      </c>
      <c r="BD795" s="119">
        <f t="shared" si="37"/>
        <v>0</v>
      </c>
      <c r="BE795" s="119">
        <f t="shared" si="37"/>
        <v>5</v>
      </c>
      <c r="BF795" s="119">
        <f t="shared" si="37"/>
        <v>0</v>
      </c>
      <c r="BG795" s="119">
        <f t="shared" si="37"/>
        <v>0</v>
      </c>
      <c r="BH795" s="119">
        <f t="shared" si="37"/>
        <v>0</v>
      </c>
      <c r="BI795" s="119">
        <f t="shared" si="37"/>
        <v>2</v>
      </c>
      <c r="BJ795" s="119">
        <f t="shared" si="37"/>
        <v>2</v>
      </c>
      <c r="BK795" s="119">
        <f t="shared" si="37"/>
        <v>1</v>
      </c>
      <c r="BL795" s="119">
        <f t="shared" si="37"/>
        <v>0</v>
      </c>
      <c r="BM795" s="119">
        <f t="shared" si="37"/>
        <v>0</v>
      </c>
      <c r="BN795" s="119">
        <f t="shared" si="37"/>
        <v>1</v>
      </c>
      <c r="BO795" s="119">
        <f t="shared" si="37"/>
        <v>4</v>
      </c>
      <c r="BP795" s="119">
        <f t="shared" si="37"/>
        <v>0</v>
      </c>
      <c r="BQ795" s="119">
        <f>SUM(BQ796:BQ858)</f>
        <v>0</v>
      </c>
      <c r="BR795" s="119">
        <f>SUM(BR796:BR858)</f>
        <v>0</v>
      </c>
      <c r="BS795" s="119">
        <f>SUM(BS796:BS858)</f>
        <v>1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19">
        <v>1</v>
      </c>
      <c r="F821" s="121">
        <v>1</v>
      </c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>
        <v>1</v>
      </c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>
        <v>1</v>
      </c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>
        <v>1</v>
      </c>
      <c r="AS821" s="121"/>
      <c r="AT821" s="119"/>
      <c r="AU821" s="119"/>
      <c r="AV821" s="121"/>
      <c r="AW821" s="119"/>
      <c r="AX821" s="121"/>
      <c r="AY821" s="121">
        <v>1</v>
      </c>
      <c r="AZ821" s="121">
        <v>1</v>
      </c>
      <c r="BA821" s="121"/>
      <c r="BB821" s="121"/>
      <c r="BC821" s="119"/>
      <c r="BD821" s="119"/>
      <c r="BE821" s="119"/>
      <c r="BF821" s="119"/>
      <c r="BG821" s="121"/>
      <c r="BH821" s="121"/>
      <c r="BI821" s="121">
        <v>1</v>
      </c>
      <c r="BJ821" s="121">
        <v>1</v>
      </c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3</v>
      </c>
      <c r="F825" s="121">
        <v>3</v>
      </c>
      <c r="G825" s="121"/>
      <c r="H825" s="119">
        <v>1</v>
      </c>
      <c r="I825" s="119"/>
      <c r="J825" s="121"/>
      <c r="K825" s="121"/>
      <c r="L825" s="121"/>
      <c r="M825" s="121"/>
      <c r="N825" s="119"/>
      <c r="O825" s="121"/>
      <c r="P825" s="121"/>
      <c r="Q825" s="119"/>
      <c r="R825" s="121">
        <v>2</v>
      </c>
      <c r="S825" s="121">
        <v>1</v>
      </c>
      <c r="T825" s="121"/>
      <c r="U825" s="121">
        <v>1</v>
      </c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2</v>
      </c>
      <c r="AL825" s="119"/>
      <c r="AM825" s="119"/>
      <c r="AN825" s="119"/>
      <c r="AO825" s="121"/>
      <c r="AP825" s="121"/>
      <c r="AQ825" s="121">
        <v>1</v>
      </c>
      <c r="AR825" s="121">
        <v>2</v>
      </c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19">
        <v>2</v>
      </c>
      <c r="F827" s="121">
        <v>2</v>
      </c>
      <c r="G827" s="121"/>
      <c r="H827" s="119">
        <v>1</v>
      </c>
      <c r="I827" s="119"/>
      <c r="J827" s="121"/>
      <c r="K827" s="121"/>
      <c r="L827" s="121"/>
      <c r="M827" s="121"/>
      <c r="N827" s="119"/>
      <c r="O827" s="121"/>
      <c r="P827" s="121"/>
      <c r="Q827" s="119">
        <v>1</v>
      </c>
      <c r="R827" s="121">
        <v>1</v>
      </c>
      <c r="S827" s="121"/>
      <c r="T827" s="121"/>
      <c r="U827" s="121">
        <v>1</v>
      </c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>
        <v>1</v>
      </c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>
        <v>2</v>
      </c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5</v>
      </c>
      <c r="F836" s="121">
        <v>5</v>
      </c>
      <c r="G836" s="121"/>
      <c r="H836" s="119">
        <v>1</v>
      </c>
      <c r="I836" s="119"/>
      <c r="J836" s="121"/>
      <c r="K836" s="121"/>
      <c r="L836" s="121"/>
      <c r="M836" s="121"/>
      <c r="N836" s="119"/>
      <c r="O836" s="121"/>
      <c r="P836" s="121"/>
      <c r="Q836" s="119">
        <v>1</v>
      </c>
      <c r="R836" s="121">
        <v>4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>
        <v>2</v>
      </c>
      <c r="AI836" s="121"/>
      <c r="AJ836" s="121"/>
      <c r="AK836" s="121">
        <v>3</v>
      </c>
      <c r="AL836" s="119">
        <v>3</v>
      </c>
      <c r="AM836" s="119"/>
      <c r="AN836" s="119"/>
      <c r="AO836" s="121"/>
      <c r="AP836" s="121"/>
      <c r="AQ836" s="121"/>
      <c r="AR836" s="121">
        <v>4</v>
      </c>
      <c r="AS836" s="121">
        <v>1</v>
      </c>
      <c r="AT836" s="119"/>
      <c r="AU836" s="119"/>
      <c r="AV836" s="121"/>
      <c r="AW836" s="119"/>
      <c r="AX836" s="121"/>
      <c r="AY836" s="121">
        <v>5</v>
      </c>
      <c r="AZ836" s="121">
        <v>5</v>
      </c>
      <c r="BA836" s="121"/>
      <c r="BB836" s="121"/>
      <c r="BC836" s="119">
        <v>1</v>
      </c>
      <c r="BD836" s="119"/>
      <c r="BE836" s="119">
        <v>3</v>
      </c>
      <c r="BF836" s="119"/>
      <c r="BG836" s="121"/>
      <c r="BH836" s="121"/>
      <c r="BI836" s="121">
        <v>1</v>
      </c>
      <c r="BJ836" s="121"/>
      <c r="BK836" s="121"/>
      <c r="BL836" s="121"/>
      <c r="BM836" s="121"/>
      <c r="BN836" s="121"/>
      <c r="BO836" s="121">
        <v>4</v>
      </c>
      <c r="BP836" s="121"/>
      <c r="BQ836" s="121"/>
      <c r="BR836" s="119"/>
      <c r="BS836" s="119">
        <v>1</v>
      </c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3</v>
      </c>
      <c r="F848" s="121">
        <v>3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>
        <v>1</v>
      </c>
      <c r="R848" s="121">
        <v>2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>
        <v>2</v>
      </c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/>
      <c r="AR848" s="121">
        <v>2</v>
      </c>
      <c r="AS848" s="121"/>
      <c r="AT848" s="119"/>
      <c r="AU848" s="119">
        <v>1</v>
      </c>
      <c r="AV848" s="121"/>
      <c r="AW848" s="119"/>
      <c r="AX848" s="121">
        <v>1</v>
      </c>
      <c r="AY848" s="121">
        <v>2</v>
      </c>
      <c r="AZ848" s="121">
        <v>1</v>
      </c>
      <c r="BA848" s="121"/>
      <c r="BB848" s="121">
        <v>1</v>
      </c>
      <c r="BC848" s="119"/>
      <c r="BD848" s="119"/>
      <c r="BE848" s="119">
        <v>2</v>
      </c>
      <c r="BF848" s="119"/>
      <c r="BG848" s="121"/>
      <c r="BH848" s="121"/>
      <c r="BI848" s="121"/>
      <c r="BJ848" s="121">
        <v>1</v>
      </c>
      <c r="BK848" s="121">
        <v>1</v>
      </c>
      <c r="BL848" s="121"/>
      <c r="BM848" s="121"/>
      <c r="BN848" s="121">
        <v>1</v>
      </c>
      <c r="BO848" s="121"/>
      <c r="BP848" s="121"/>
      <c r="BQ848" s="121"/>
      <c r="BR848" s="119"/>
      <c r="BS848" s="119"/>
    </row>
    <row r="849" spans="1:71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19">
        <v>1</v>
      </c>
      <c r="F849" s="121">
        <v>1</v>
      </c>
      <c r="G849" s="121"/>
      <c r="H849" s="119"/>
      <c r="I849" s="119">
        <v>1</v>
      </c>
      <c r="J849" s="121"/>
      <c r="K849" s="121"/>
      <c r="L849" s="121">
        <v>1</v>
      </c>
      <c r="M849" s="121"/>
      <c r="N849" s="119"/>
      <c r="O849" s="121"/>
      <c r="P849" s="121"/>
      <c r="Q849" s="119"/>
      <c r="R849" s="121">
        <v>1</v>
      </c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>
        <v>1</v>
      </c>
      <c r="AI849" s="121"/>
      <c r="AJ849" s="121"/>
      <c r="AK849" s="121"/>
      <c r="AL849" s="119"/>
      <c r="AM849" s="119"/>
      <c r="AN849" s="119"/>
      <c r="AO849" s="121">
        <v>1</v>
      </c>
      <c r="AP849" s="121"/>
      <c r="AQ849" s="121"/>
      <c r="AR849" s="121"/>
      <c r="AS849" s="121"/>
      <c r="AT849" s="119"/>
      <c r="AU849" s="119"/>
      <c r="AV849" s="121"/>
      <c r="AW849" s="119"/>
      <c r="AX849" s="121">
        <v>1</v>
      </c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38">SUM(E862:E965)</f>
        <v>76</v>
      </c>
      <c r="F861" s="119">
        <f t="shared" si="38"/>
        <v>76</v>
      </c>
      <c r="G861" s="119">
        <f t="shared" si="38"/>
        <v>0</v>
      </c>
      <c r="H861" s="119">
        <f t="shared" si="38"/>
        <v>0</v>
      </c>
      <c r="I861" s="119">
        <f t="shared" si="38"/>
        <v>0</v>
      </c>
      <c r="J861" s="119">
        <f t="shared" si="38"/>
        <v>0</v>
      </c>
      <c r="K861" s="119">
        <f t="shared" si="38"/>
        <v>0</v>
      </c>
      <c r="L861" s="119">
        <f t="shared" si="38"/>
        <v>1</v>
      </c>
      <c r="M861" s="119">
        <f t="shared" si="38"/>
        <v>0</v>
      </c>
      <c r="N861" s="119">
        <f t="shared" si="38"/>
        <v>0</v>
      </c>
      <c r="O861" s="119">
        <f t="shared" si="38"/>
        <v>0</v>
      </c>
      <c r="P861" s="119">
        <f t="shared" si="38"/>
        <v>23</v>
      </c>
      <c r="Q861" s="119">
        <f t="shared" si="38"/>
        <v>10</v>
      </c>
      <c r="R861" s="119">
        <f t="shared" si="38"/>
        <v>39</v>
      </c>
      <c r="S861" s="119">
        <f t="shared" si="38"/>
        <v>4</v>
      </c>
      <c r="T861" s="119">
        <f t="shared" si="38"/>
        <v>0</v>
      </c>
      <c r="U861" s="119">
        <f t="shared" si="38"/>
        <v>0</v>
      </c>
      <c r="V861" s="119">
        <f t="shared" si="38"/>
        <v>0</v>
      </c>
      <c r="W861" s="119">
        <f t="shared" si="38"/>
        <v>0</v>
      </c>
      <c r="X861" s="119">
        <f t="shared" si="38"/>
        <v>0</v>
      </c>
      <c r="Y861" s="119">
        <f t="shared" si="38"/>
        <v>0</v>
      </c>
      <c r="Z861" s="119">
        <f t="shared" si="38"/>
        <v>67</v>
      </c>
      <c r="AA861" s="119">
        <f t="shared" si="38"/>
        <v>0</v>
      </c>
      <c r="AB861" s="119">
        <f t="shared" si="38"/>
        <v>0</v>
      </c>
      <c r="AC861" s="119">
        <f t="shared" si="38"/>
        <v>0</v>
      </c>
      <c r="AD861" s="119">
        <f t="shared" si="38"/>
        <v>0</v>
      </c>
      <c r="AE861" s="119">
        <f t="shared" si="38"/>
        <v>1</v>
      </c>
      <c r="AF861" s="119">
        <f t="shared" si="38"/>
        <v>0</v>
      </c>
      <c r="AG861" s="119">
        <f t="shared" si="38"/>
        <v>0</v>
      </c>
      <c r="AH861" s="119">
        <f t="shared" si="38"/>
        <v>0</v>
      </c>
      <c r="AI861" s="119">
        <f t="shared" si="38"/>
        <v>0</v>
      </c>
      <c r="AJ861" s="119">
        <f t="shared" si="38"/>
        <v>0</v>
      </c>
      <c r="AK861" s="119">
        <f t="shared" ref="AK861:BP861" si="39">SUM(AK862:AK965)</f>
        <v>8</v>
      </c>
      <c r="AL861" s="119">
        <f t="shared" si="39"/>
        <v>0</v>
      </c>
      <c r="AM861" s="119">
        <f t="shared" si="39"/>
        <v>0</v>
      </c>
      <c r="AN861" s="119">
        <f t="shared" si="39"/>
        <v>0</v>
      </c>
      <c r="AO861" s="119">
        <f t="shared" si="39"/>
        <v>4</v>
      </c>
      <c r="AP861" s="119">
        <f t="shared" si="39"/>
        <v>2</v>
      </c>
      <c r="AQ861" s="119">
        <f t="shared" si="39"/>
        <v>28</v>
      </c>
      <c r="AR861" s="119">
        <f t="shared" si="39"/>
        <v>28</v>
      </c>
      <c r="AS861" s="119">
        <f t="shared" si="39"/>
        <v>11</v>
      </c>
      <c r="AT861" s="119">
        <f t="shared" si="39"/>
        <v>3</v>
      </c>
      <c r="AU861" s="119">
        <f t="shared" si="39"/>
        <v>0</v>
      </c>
      <c r="AV861" s="119">
        <f t="shared" si="39"/>
        <v>1</v>
      </c>
      <c r="AW861" s="119">
        <f t="shared" si="39"/>
        <v>5</v>
      </c>
      <c r="AX861" s="119">
        <f t="shared" si="39"/>
        <v>1</v>
      </c>
      <c r="AY861" s="119">
        <f t="shared" si="39"/>
        <v>0</v>
      </c>
      <c r="AZ861" s="119">
        <f t="shared" si="39"/>
        <v>0</v>
      </c>
      <c r="BA861" s="119">
        <f t="shared" si="39"/>
        <v>0</v>
      </c>
      <c r="BB861" s="119">
        <f t="shared" si="39"/>
        <v>0</v>
      </c>
      <c r="BC861" s="119">
        <f t="shared" si="39"/>
        <v>0</v>
      </c>
      <c r="BD861" s="119">
        <f t="shared" si="39"/>
        <v>0</v>
      </c>
      <c r="BE861" s="119">
        <f t="shared" si="39"/>
        <v>0</v>
      </c>
      <c r="BF861" s="119">
        <f t="shared" si="39"/>
        <v>0</v>
      </c>
      <c r="BG861" s="119">
        <f t="shared" si="39"/>
        <v>0</v>
      </c>
      <c r="BH861" s="119">
        <f t="shared" si="39"/>
        <v>0</v>
      </c>
      <c r="BI861" s="119">
        <f t="shared" si="39"/>
        <v>0</v>
      </c>
      <c r="BJ861" s="119">
        <f t="shared" si="39"/>
        <v>0</v>
      </c>
      <c r="BK861" s="119">
        <f t="shared" si="39"/>
        <v>0</v>
      </c>
      <c r="BL861" s="119">
        <f t="shared" si="39"/>
        <v>0</v>
      </c>
      <c r="BM861" s="119">
        <f t="shared" si="39"/>
        <v>0</v>
      </c>
      <c r="BN861" s="119">
        <f t="shared" si="39"/>
        <v>0</v>
      </c>
      <c r="BO861" s="119">
        <f t="shared" si="39"/>
        <v>0</v>
      </c>
      <c r="BP861" s="119">
        <f t="shared" si="39"/>
        <v>0</v>
      </c>
      <c r="BQ861" s="119">
        <f>SUM(BQ862:BQ965)</f>
        <v>0</v>
      </c>
      <c r="BR861" s="119">
        <f>SUM(BR862:BR965)</f>
        <v>0</v>
      </c>
      <c r="BS861" s="119">
        <f>SUM(BS862:BS965)</f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customHeight="1" x14ac:dyDescent="0.2">
      <c r="A863" s="65">
        <v>851</v>
      </c>
      <c r="B863" s="6" t="s">
        <v>1364</v>
      </c>
      <c r="C863" s="66" t="s">
        <v>1363</v>
      </c>
      <c r="D863" s="66"/>
      <c r="E863" s="119">
        <v>1</v>
      </c>
      <c r="F863" s="121">
        <v>1</v>
      </c>
      <c r="G863" s="121"/>
      <c r="H863" s="119"/>
      <c r="I863" s="119"/>
      <c r="J863" s="121"/>
      <c r="K863" s="121"/>
      <c r="L863" s="121"/>
      <c r="M863" s="121"/>
      <c r="N863" s="119"/>
      <c r="O863" s="121"/>
      <c r="P863" s="121">
        <v>1</v>
      </c>
      <c r="Q863" s="119"/>
      <c r="R863" s="121"/>
      <c r="S863" s="121"/>
      <c r="T863" s="121"/>
      <c r="U863" s="121"/>
      <c r="V863" s="119"/>
      <c r="W863" s="119"/>
      <c r="X863" s="119"/>
      <c r="Y863" s="121"/>
      <c r="Z863" s="121">
        <v>1</v>
      </c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>
        <v>1</v>
      </c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customHeight="1" x14ac:dyDescent="0.2">
      <c r="A876" s="65">
        <v>864</v>
      </c>
      <c r="B876" s="6" t="s">
        <v>1380</v>
      </c>
      <c r="C876" s="66" t="s">
        <v>1378</v>
      </c>
      <c r="D876" s="66"/>
      <c r="E876" s="119">
        <v>1</v>
      </c>
      <c r="F876" s="121">
        <v>1</v>
      </c>
      <c r="G876" s="121"/>
      <c r="H876" s="119"/>
      <c r="I876" s="119"/>
      <c r="J876" s="121"/>
      <c r="K876" s="121"/>
      <c r="L876" s="121">
        <v>1</v>
      </c>
      <c r="M876" s="121"/>
      <c r="N876" s="119"/>
      <c r="O876" s="121"/>
      <c r="P876" s="121">
        <v>1</v>
      </c>
      <c r="Q876" s="119"/>
      <c r="R876" s="121"/>
      <c r="S876" s="121"/>
      <c r="T876" s="121"/>
      <c r="U876" s="121"/>
      <c r="V876" s="119"/>
      <c r="W876" s="119"/>
      <c r="X876" s="119"/>
      <c r="Y876" s="121"/>
      <c r="Z876" s="121">
        <v>1</v>
      </c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>
        <v>1</v>
      </c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19">
        <v>5</v>
      </c>
      <c r="F883" s="121">
        <v>5</v>
      </c>
      <c r="G883" s="121"/>
      <c r="H883" s="119"/>
      <c r="I883" s="119"/>
      <c r="J883" s="121"/>
      <c r="K883" s="121"/>
      <c r="L883" s="121"/>
      <c r="M883" s="121"/>
      <c r="N883" s="119"/>
      <c r="O883" s="121"/>
      <c r="P883" s="121">
        <v>1</v>
      </c>
      <c r="Q883" s="119"/>
      <c r="R883" s="121">
        <v>4</v>
      </c>
      <c r="S883" s="121"/>
      <c r="T883" s="121"/>
      <c r="U883" s="121"/>
      <c r="V883" s="119"/>
      <c r="W883" s="119"/>
      <c r="X883" s="119"/>
      <c r="Y883" s="121"/>
      <c r="Z883" s="121">
        <v>5</v>
      </c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>
        <v>3</v>
      </c>
      <c r="AR883" s="121">
        <v>2</v>
      </c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66</v>
      </c>
      <c r="F884" s="121">
        <v>66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19</v>
      </c>
      <c r="Q884" s="119">
        <v>10</v>
      </c>
      <c r="R884" s="121">
        <v>33</v>
      </c>
      <c r="S884" s="121">
        <v>4</v>
      </c>
      <c r="T884" s="121"/>
      <c r="U884" s="121"/>
      <c r="V884" s="119"/>
      <c r="W884" s="119"/>
      <c r="X884" s="119"/>
      <c r="Y884" s="121"/>
      <c r="Z884" s="121">
        <v>57</v>
      </c>
      <c r="AA884" s="121"/>
      <c r="AB884" s="121"/>
      <c r="AC884" s="121"/>
      <c r="AD884" s="121"/>
      <c r="AE884" s="121">
        <v>1</v>
      </c>
      <c r="AF884" s="121"/>
      <c r="AG884" s="121"/>
      <c r="AH884" s="121"/>
      <c r="AI884" s="121"/>
      <c r="AJ884" s="121"/>
      <c r="AK884" s="121">
        <v>8</v>
      </c>
      <c r="AL884" s="119"/>
      <c r="AM884" s="119"/>
      <c r="AN884" s="119"/>
      <c r="AO884" s="121">
        <v>4</v>
      </c>
      <c r="AP884" s="121">
        <v>1</v>
      </c>
      <c r="AQ884" s="121">
        <v>23</v>
      </c>
      <c r="AR884" s="121">
        <v>25</v>
      </c>
      <c r="AS884" s="121">
        <v>10</v>
      </c>
      <c r="AT884" s="119">
        <v>3</v>
      </c>
      <c r="AU884" s="119"/>
      <c r="AV884" s="121">
        <v>1</v>
      </c>
      <c r="AW884" s="119">
        <v>5</v>
      </c>
      <c r="AX884" s="121">
        <v>1</v>
      </c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9">
        <v>2</v>
      </c>
      <c r="F888" s="121">
        <v>2</v>
      </c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>
        <v>2</v>
      </c>
      <c r="S888" s="121"/>
      <c r="T888" s="121"/>
      <c r="U888" s="121"/>
      <c r="V888" s="119"/>
      <c r="W888" s="119"/>
      <c r="X888" s="119"/>
      <c r="Y888" s="121"/>
      <c r="Z888" s="121">
        <v>2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>
        <v>1</v>
      </c>
      <c r="AQ888" s="121">
        <v>1</v>
      </c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customHeight="1" x14ac:dyDescent="0.2">
      <c r="A910" s="65">
        <v>898</v>
      </c>
      <c r="B910" s="6" t="s">
        <v>1423</v>
      </c>
      <c r="C910" s="66" t="s">
        <v>1424</v>
      </c>
      <c r="D910" s="66"/>
      <c r="E910" s="119">
        <v>1</v>
      </c>
      <c r="F910" s="121">
        <v>1</v>
      </c>
      <c r="G910" s="121"/>
      <c r="H910" s="119"/>
      <c r="I910" s="119"/>
      <c r="J910" s="121"/>
      <c r="K910" s="121"/>
      <c r="L910" s="121"/>
      <c r="M910" s="121"/>
      <c r="N910" s="119"/>
      <c r="O910" s="121"/>
      <c r="P910" s="121">
        <v>1</v>
      </c>
      <c r="Q910" s="119"/>
      <c r="R910" s="121"/>
      <c r="S910" s="121"/>
      <c r="T910" s="121"/>
      <c r="U910" s="121"/>
      <c r="V910" s="119"/>
      <c r="W910" s="119"/>
      <c r="X910" s="119"/>
      <c r="Y910" s="121"/>
      <c r="Z910" s="121">
        <v>1</v>
      </c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>
        <v>1</v>
      </c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40">SUM(E967:E990)</f>
        <v>0</v>
      </c>
      <c r="F966" s="119">
        <f t="shared" si="40"/>
        <v>0</v>
      </c>
      <c r="G966" s="119">
        <f t="shared" si="40"/>
        <v>0</v>
      </c>
      <c r="H966" s="119">
        <f t="shared" si="40"/>
        <v>0</v>
      </c>
      <c r="I966" s="119">
        <f t="shared" si="40"/>
        <v>0</v>
      </c>
      <c r="J966" s="119">
        <f t="shared" si="40"/>
        <v>0</v>
      </c>
      <c r="K966" s="119">
        <f t="shared" si="40"/>
        <v>0</v>
      </c>
      <c r="L966" s="119">
        <f t="shared" si="40"/>
        <v>0</v>
      </c>
      <c r="M966" s="119">
        <f t="shared" si="40"/>
        <v>0</v>
      </c>
      <c r="N966" s="119">
        <f t="shared" si="40"/>
        <v>0</v>
      </c>
      <c r="O966" s="119">
        <f t="shared" si="40"/>
        <v>0</v>
      </c>
      <c r="P966" s="119">
        <f t="shared" si="40"/>
        <v>0</v>
      </c>
      <c r="Q966" s="119">
        <f t="shared" si="40"/>
        <v>0</v>
      </c>
      <c r="R966" s="119">
        <f t="shared" si="40"/>
        <v>0</v>
      </c>
      <c r="S966" s="119">
        <f t="shared" si="40"/>
        <v>0</v>
      </c>
      <c r="T966" s="119">
        <f t="shared" si="40"/>
        <v>0</v>
      </c>
      <c r="U966" s="119">
        <f t="shared" si="40"/>
        <v>0</v>
      </c>
      <c r="V966" s="119">
        <f t="shared" si="40"/>
        <v>0</v>
      </c>
      <c r="W966" s="119">
        <f t="shared" si="40"/>
        <v>0</v>
      </c>
      <c r="X966" s="119">
        <f t="shared" si="40"/>
        <v>0</v>
      </c>
      <c r="Y966" s="119">
        <f t="shared" si="40"/>
        <v>0</v>
      </c>
      <c r="Z966" s="119">
        <f t="shared" si="40"/>
        <v>0</v>
      </c>
      <c r="AA966" s="119">
        <f t="shared" si="40"/>
        <v>0</v>
      </c>
      <c r="AB966" s="119">
        <f t="shared" si="40"/>
        <v>0</v>
      </c>
      <c r="AC966" s="119">
        <f t="shared" si="40"/>
        <v>0</v>
      </c>
      <c r="AD966" s="119">
        <f t="shared" si="40"/>
        <v>0</v>
      </c>
      <c r="AE966" s="119">
        <f t="shared" si="40"/>
        <v>0</v>
      </c>
      <c r="AF966" s="119">
        <f t="shared" si="40"/>
        <v>0</v>
      </c>
      <c r="AG966" s="119">
        <f t="shared" si="40"/>
        <v>0</v>
      </c>
      <c r="AH966" s="119">
        <f t="shared" si="40"/>
        <v>0</v>
      </c>
      <c r="AI966" s="119">
        <f t="shared" si="40"/>
        <v>0</v>
      </c>
      <c r="AJ966" s="119">
        <f t="shared" si="40"/>
        <v>0</v>
      </c>
      <c r="AK966" s="119">
        <f t="shared" ref="AK966:BP966" si="41">SUM(AK967:AK990)</f>
        <v>0</v>
      </c>
      <c r="AL966" s="119">
        <f t="shared" si="41"/>
        <v>0</v>
      </c>
      <c r="AM966" s="119">
        <f t="shared" si="41"/>
        <v>0</v>
      </c>
      <c r="AN966" s="119">
        <f t="shared" si="41"/>
        <v>0</v>
      </c>
      <c r="AO966" s="119">
        <f t="shared" si="41"/>
        <v>0</v>
      </c>
      <c r="AP966" s="119">
        <f t="shared" si="41"/>
        <v>0</v>
      </c>
      <c r="AQ966" s="119">
        <f t="shared" si="41"/>
        <v>0</v>
      </c>
      <c r="AR966" s="119">
        <f t="shared" si="41"/>
        <v>0</v>
      </c>
      <c r="AS966" s="119">
        <f t="shared" si="41"/>
        <v>0</v>
      </c>
      <c r="AT966" s="119">
        <f t="shared" si="41"/>
        <v>0</v>
      </c>
      <c r="AU966" s="119">
        <f t="shared" si="41"/>
        <v>0</v>
      </c>
      <c r="AV966" s="119">
        <f t="shared" si="41"/>
        <v>0</v>
      </c>
      <c r="AW966" s="119">
        <f t="shared" si="41"/>
        <v>0</v>
      </c>
      <c r="AX966" s="119">
        <f t="shared" si="41"/>
        <v>0</v>
      </c>
      <c r="AY966" s="119">
        <f t="shared" si="41"/>
        <v>0</v>
      </c>
      <c r="AZ966" s="119">
        <f t="shared" si="41"/>
        <v>0</v>
      </c>
      <c r="BA966" s="119">
        <f t="shared" si="41"/>
        <v>0</v>
      </c>
      <c r="BB966" s="119">
        <f t="shared" si="41"/>
        <v>0</v>
      </c>
      <c r="BC966" s="119">
        <f t="shared" si="41"/>
        <v>0</v>
      </c>
      <c r="BD966" s="119">
        <f t="shared" si="41"/>
        <v>0</v>
      </c>
      <c r="BE966" s="119">
        <f t="shared" si="41"/>
        <v>0</v>
      </c>
      <c r="BF966" s="119">
        <f t="shared" si="41"/>
        <v>0</v>
      </c>
      <c r="BG966" s="119">
        <f t="shared" si="41"/>
        <v>0</v>
      </c>
      <c r="BH966" s="119">
        <f t="shared" si="41"/>
        <v>0</v>
      </c>
      <c r="BI966" s="119">
        <f t="shared" si="41"/>
        <v>0</v>
      </c>
      <c r="BJ966" s="119">
        <f t="shared" si="41"/>
        <v>0</v>
      </c>
      <c r="BK966" s="119">
        <f t="shared" si="41"/>
        <v>0</v>
      </c>
      <c r="BL966" s="119">
        <f t="shared" si="41"/>
        <v>0</v>
      </c>
      <c r="BM966" s="119">
        <f t="shared" si="41"/>
        <v>0</v>
      </c>
      <c r="BN966" s="119">
        <f t="shared" si="41"/>
        <v>0</v>
      </c>
      <c r="BO966" s="119">
        <f t="shared" si="41"/>
        <v>0</v>
      </c>
      <c r="BP966" s="119">
        <f t="shared" si="41"/>
        <v>0</v>
      </c>
      <c r="BQ966" s="119">
        <f>SUM(BQ967:BQ990)</f>
        <v>0</v>
      </c>
      <c r="BR966" s="119">
        <f>SUM(BR967:BR990)</f>
        <v>0</v>
      </c>
      <c r="BS966" s="119">
        <f>SUM(BS967:BS990)</f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65">
        <f t="shared" ref="E1605:AJ1605" si="42">SUM(E13,E30,E96,E118,E135,E211,E257,E378,E422,E480,E491,E531,E575,E640,E664,E727,E740,E795,E861,E966,E992:E1604)</f>
        <v>1488</v>
      </c>
      <c r="F1605" s="119">
        <f t="shared" si="42"/>
        <v>1472</v>
      </c>
      <c r="G1605" s="119">
        <f t="shared" si="42"/>
        <v>11</v>
      </c>
      <c r="H1605" s="165">
        <f t="shared" si="42"/>
        <v>189</v>
      </c>
      <c r="I1605" s="119">
        <f t="shared" si="42"/>
        <v>235</v>
      </c>
      <c r="J1605" s="119">
        <f t="shared" si="42"/>
        <v>0</v>
      </c>
      <c r="K1605" s="119">
        <f t="shared" si="42"/>
        <v>0</v>
      </c>
      <c r="L1605" s="119">
        <f t="shared" si="42"/>
        <v>138</v>
      </c>
      <c r="M1605" s="119">
        <f t="shared" si="42"/>
        <v>3</v>
      </c>
      <c r="N1605" s="165">
        <f t="shared" si="42"/>
        <v>48</v>
      </c>
      <c r="O1605" s="119">
        <f t="shared" si="42"/>
        <v>76</v>
      </c>
      <c r="P1605" s="119">
        <f t="shared" si="42"/>
        <v>327</v>
      </c>
      <c r="Q1605" s="119">
        <f t="shared" si="42"/>
        <v>227</v>
      </c>
      <c r="R1605" s="119">
        <f t="shared" si="42"/>
        <v>642</v>
      </c>
      <c r="S1605" s="119">
        <f t="shared" si="42"/>
        <v>133</v>
      </c>
      <c r="T1605" s="119">
        <f t="shared" si="42"/>
        <v>35</v>
      </c>
      <c r="U1605" s="165">
        <f t="shared" si="42"/>
        <v>90</v>
      </c>
      <c r="V1605" s="119">
        <f t="shared" si="42"/>
        <v>6</v>
      </c>
      <c r="W1605" s="119">
        <f t="shared" si="42"/>
        <v>0</v>
      </c>
      <c r="X1605" s="119">
        <f t="shared" si="42"/>
        <v>0</v>
      </c>
      <c r="Y1605" s="119">
        <f t="shared" si="42"/>
        <v>4</v>
      </c>
      <c r="Z1605" s="119">
        <f t="shared" si="42"/>
        <v>77</v>
      </c>
      <c r="AA1605" s="119">
        <f t="shared" si="42"/>
        <v>2</v>
      </c>
      <c r="AB1605" s="119">
        <f t="shared" si="42"/>
        <v>2</v>
      </c>
      <c r="AC1605" s="119">
        <f t="shared" si="42"/>
        <v>0</v>
      </c>
      <c r="AD1605" s="119">
        <f t="shared" si="42"/>
        <v>9</v>
      </c>
      <c r="AE1605" s="119">
        <f t="shared" si="42"/>
        <v>11</v>
      </c>
      <c r="AF1605" s="165">
        <f t="shared" si="42"/>
        <v>35</v>
      </c>
      <c r="AG1605" s="165">
        <f t="shared" si="42"/>
        <v>17</v>
      </c>
      <c r="AH1605" s="119">
        <f t="shared" si="42"/>
        <v>215</v>
      </c>
      <c r="AI1605" s="119">
        <f t="shared" si="42"/>
        <v>47</v>
      </c>
      <c r="AJ1605" s="119">
        <f t="shared" si="42"/>
        <v>40</v>
      </c>
      <c r="AK1605" s="165">
        <f t="shared" ref="AK1605:BP1605" si="43">SUM(AK13,AK30,AK96,AK118,AK135,AK211,AK257,AK378,AK422,AK480,AK491,AK531,AK575,AK640,AK664,AK727,AK740,AK795,AK861,AK966,AK992:AK1604)</f>
        <v>929</v>
      </c>
      <c r="AL1605" s="119">
        <f t="shared" si="43"/>
        <v>141</v>
      </c>
      <c r="AM1605" s="119">
        <f t="shared" si="43"/>
        <v>4</v>
      </c>
      <c r="AN1605" s="119">
        <f t="shared" si="43"/>
        <v>0</v>
      </c>
      <c r="AO1605" s="119">
        <f t="shared" si="43"/>
        <v>56</v>
      </c>
      <c r="AP1605" s="119">
        <f t="shared" si="43"/>
        <v>19</v>
      </c>
      <c r="AQ1605" s="119">
        <f t="shared" si="43"/>
        <v>242</v>
      </c>
      <c r="AR1605" s="119">
        <f t="shared" si="43"/>
        <v>649</v>
      </c>
      <c r="AS1605" s="119">
        <f t="shared" si="43"/>
        <v>333</v>
      </c>
      <c r="AT1605" s="119">
        <f t="shared" si="43"/>
        <v>88</v>
      </c>
      <c r="AU1605" s="119">
        <f t="shared" si="43"/>
        <v>101</v>
      </c>
      <c r="AV1605" s="119">
        <f t="shared" si="43"/>
        <v>14</v>
      </c>
      <c r="AW1605" s="119">
        <f t="shared" si="43"/>
        <v>85</v>
      </c>
      <c r="AX1605" s="119">
        <f t="shared" si="43"/>
        <v>95</v>
      </c>
      <c r="AY1605" s="119">
        <f t="shared" si="43"/>
        <v>193</v>
      </c>
      <c r="AZ1605" s="119">
        <f t="shared" si="43"/>
        <v>144</v>
      </c>
      <c r="BA1605" s="119">
        <f t="shared" si="43"/>
        <v>26</v>
      </c>
      <c r="BB1605" s="119">
        <f t="shared" si="43"/>
        <v>23</v>
      </c>
      <c r="BC1605" s="119">
        <f t="shared" si="43"/>
        <v>11</v>
      </c>
      <c r="BD1605" s="119">
        <f t="shared" si="43"/>
        <v>0</v>
      </c>
      <c r="BE1605" s="119">
        <f t="shared" si="43"/>
        <v>158</v>
      </c>
      <c r="BF1605" s="119">
        <f t="shared" si="43"/>
        <v>0</v>
      </c>
      <c r="BG1605" s="119">
        <f t="shared" si="43"/>
        <v>1</v>
      </c>
      <c r="BH1605" s="119">
        <f t="shared" si="43"/>
        <v>9</v>
      </c>
      <c r="BI1605" s="119">
        <f t="shared" si="43"/>
        <v>14</v>
      </c>
      <c r="BJ1605" s="119">
        <f t="shared" si="43"/>
        <v>70</v>
      </c>
      <c r="BK1605" s="119">
        <f t="shared" si="43"/>
        <v>30</v>
      </c>
      <c r="BL1605" s="119">
        <f t="shared" si="43"/>
        <v>16</v>
      </c>
      <c r="BM1605" s="119">
        <f t="shared" si="43"/>
        <v>2</v>
      </c>
      <c r="BN1605" s="119">
        <f t="shared" si="43"/>
        <v>12</v>
      </c>
      <c r="BO1605" s="119">
        <f t="shared" si="43"/>
        <v>37</v>
      </c>
      <c r="BP1605" s="119">
        <f t="shared" si="43"/>
        <v>13</v>
      </c>
      <c r="BQ1605" s="119">
        <f>SUM(BQ13,BQ30,BQ96,BQ118,BQ135,BQ211,BQ257,BQ378,BQ422,BQ480,BQ491,BQ531,BQ575,BQ640,BQ664,BQ727,BQ740,BQ795,BQ861,BQ966,BQ992:BQ1604)</f>
        <v>0</v>
      </c>
      <c r="BR1605" s="119">
        <f>SUM(BR13,BR30,BR96,BR118,BR135,BR211,BR257,BR378,BR422,BR480,BR491,BR531,BR575,BR640,BR664,BR727,BR740,BR795,BR861,BR966,BR992:BR1604)</f>
        <v>53</v>
      </c>
      <c r="BS1605" s="119">
        <f>SUM(BS13,BS30,BS96,BS118,BS135,BS211,BS257,BS378,BS422,BS480,BS491,BS531,BS575,BS640,BS664,BS727,BS740,BS795,BS861,BS966,BS992:BS1604)</f>
        <v>3</v>
      </c>
    </row>
    <row r="1606" spans="1:73" ht="12.95" customHeight="1" x14ac:dyDescent="0.2">
      <c r="A1606" s="65">
        <v>1594</v>
      </c>
      <c r="B1606" s="263" t="s">
        <v>183</v>
      </c>
      <c r="C1606" s="90" t="s">
        <v>185</v>
      </c>
      <c r="D1606" s="91"/>
      <c r="E1606" s="119">
        <v>246</v>
      </c>
      <c r="F1606" s="121">
        <v>244</v>
      </c>
      <c r="G1606" s="121"/>
      <c r="H1606" s="119">
        <v>38</v>
      </c>
      <c r="I1606" s="119">
        <v>6</v>
      </c>
      <c r="J1606" s="121"/>
      <c r="K1606" s="121"/>
      <c r="L1606" s="121">
        <v>29</v>
      </c>
      <c r="M1606" s="121">
        <v>1</v>
      </c>
      <c r="N1606" s="119"/>
      <c r="O1606" s="121">
        <v>4</v>
      </c>
      <c r="P1606" s="121">
        <v>64</v>
      </c>
      <c r="Q1606" s="119">
        <v>41</v>
      </c>
      <c r="R1606" s="121">
        <v>109</v>
      </c>
      <c r="S1606" s="121">
        <v>21</v>
      </c>
      <c r="T1606" s="121">
        <v>7</v>
      </c>
      <c r="U1606" s="121">
        <v>24</v>
      </c>
      <c r="V1606" s="119"/>
      <c r="W1606" s="119"/>
      <c r="X1606" s="119"/>
      <c r="Y1606" s="121">
        <v>1</v>
      </c>
      <c r="Z1606" s="121">
        <v>4</v>
      </c>
      <c r="AA1606" s="121"/>
      <c r="AB1606" s="121"/>
      <c r="AC1606" s="121"/>
      <c r="AD1606" s="121">
        <v>2</v>
      </c>
      <c r="AE1606" s="121">
        <v>4</v>
      </c>
      <c r="AF1606" s="121">
        <v>1</v>
      </c>
      <c r="AG1606" s="121"/>
      <c r="AH1606" s="121">
        <v>46</v>
      </c>
      <c r="AI1606" s="121">
        <v>9</v>
      </c>
      <c r="AJ1606" s="121">
        <v>2</v>
      </c>
      <c r="AK1606" s="121">
        <v>153</v>
      </c>
      <c r="AL1606" s="119">
        <v>11</v>
      </c>
      <c r="AM1606" s="119"/>
      <c r="AN1606" s="119"/>
      <c r="AO1606" s="121">
        <v>9</v>
      </c>
      <c r="AP1606" s="121">
        <v>3</v>
      </c>
      <c r="AQ1606" s="121">
        <v>46</v>
      </c>
      <c r="AR1606" s="121">
        <v>131</v>
      </c>
      <c r="AS1606" s="121">
        <v>46</v>
      </c>
      <c r="AT1606" s="119">
        <v>5</v>
      </c>
      <c r="AU1606" s="119">
        <v>6</v>
      </c>
      <c r="AV1606" s="121">
        <v>4</v>
      </c>
      <c r="AW1606" s="119">
        <v>10</v>
      </c>
      <c r="AX1606" s="121">
        <v>12</v>
      </c>
      <c r="AY1606" s="121">
        <v>17</v>
      </c>
      <c r="AZ1606" s="121">
        <v>15</v>
      </c>
      <c r="BA1606" s="121"/>
      <c r="BB1606" s="121">
        <v>2</v>
      </c>
      <c r="BC1606" s="119">
        <v>5</v>
      </c>
      <c r="BD1606" s="119"/>
      <c r="BE1606" s="119">
        <v>9</v>
      </c>
      <c r="BF1606" s="119"/>
      <c r="BG1606" s="121"/>
      <c r="BH1606" s="121"/>
      <c r="BI1606" s="121">
        <v>3</v>
      </c>
      <c r="BJ1606" s="121">
        <v>6</v>
      </c>
      <c r="BK1606" s="121">
        <v>1</v>
      </c>
      <c r="BL1606" s="121"/>
      <c r="BM1606" s="121"/>
      <c r="BN1606" s="121">
        <v>1</v>
      </c>
      <c r="BO1606" s="121">
        <v>4</v>
      </c>
      <c r="BP1606" s="121"/>
      <c r="BQ1606" s="121"/>
      <c r="BR1606" s="119">
        <v>5</v>
      </c>
      <c r="BS1606" s="119">
        <v>1</v>
      </c>
      <c r="BU1606" s="50"/>
    </row>
    <row r="1607" spans="1:73" ht="12.95" customHeight="1" x14ac:dyDescent="0.2">
      <c r="A1607" s="65">
        <v>1595</v>
      </c>
      <c r="B1607" s="263"/>
      <c r="C1607" s="90" t="s">
        <v>186</v>
      </c>
      <c r="D1607" s="91"/>
      <c r="E1607" s="119">
        <v>677</v>
      </c>
      <c r="F1607" s="121">
        <v>667</v>
      </c>
      <c r="G1607" s="121">
        <v>8</v>
      </c>
      <c r="H1607" s="119">
        <v>121</v>
      </c>
      <c r="I1607" s="119">
        <v>85</v>
      </c>
      <c r="J1607" s="121"/>
      <c r="K1607" s="121"/>
      <c r="L1607" s="121">
        <v>57</v>
      </c>
      <c r="M1607" s="121">
        <v>1</v>
      </c>
      <c r="N1607" s="119">
        <v>10</v>
      </c>
      <c r="O1607" s="121">
        <v>39</v>
      </c>
      <c r="P1607" s="121">
        <v>132</v>
      </c>
      <c r="Q1607" s="119">
        <v>106</v>
      </c>
      <c r="R1607" s="121">
        <v>307</v>
      </c>
      <c r="S1607" s="121">
        <v>64</v>
      </c>
      <c r="T1607" s="121">
        <v>19</v>
      </c>
      <c r="U1607" s="121">
        <v>38</v>
      </c>
      <c r="V1607" s="119">
        <v>4</v>
      </c>
      <c r="W1607" s="119"/>
      <c r="X1607" s="119"/>
      <c r="Y1607" s="121">
        <v>3</v>
      </c>
      <c r="Z1607" s="121">
        <v>11</v>
      </c>
      <c r="AA1607" s="121"/>
      <c r="AB1607" s="121"/>
      <c r="AC1607" s="121"/>
      <c r="AD1607" s="121">
        <v>3</v>
      </c>
      <c r="AE1607" s="121">
        <v>6</v>
      </c>
      <c r="AF1607" s="121">
        <v>12</v>
      </c>
      <c r="AG1607" s="121">
        <v>15</v>
      </c>
      <c r="AH1607" s="121">
        <v>93</v>
      </c>
      <c r="AI1607" s="121">
        <v>29</v>
      </c>
      <c r="AJ1607" s="121">
        <v>15</v>
      </c>
      <c r="AK1607" s="121">
        <v>446</v>
      </c>
      <c r="AL1607" s="119">
        <v>62</v>
      </c>
      <c r="AM1607" s="119">
        <v>2</v>
      </c>
      <c r="AN1607" s="119"/>
      <c r="AO1607" s="121">
        <v>29</v>
      </c>
      <c r="AP1607" s="121">
        <v>12</v>
      </c>
      <c r="AQ1607" s="121">
        <v>105</v>
      </c>
      <c r="AR1607" s="121">
        <v>294</v>
      </c>
      <c r="AS1607" s="121">
        <v>143</v>
      </c>
      <c r="AT1607" s="119">
        <v>36</v>
      </c>
      <c r="AU1607" s="119">
        <v>58</v>
      </c>
      <c r="AV1607" s="121">
        <v>4</v>
      </c>
      <c r="AW1607" s="119">
        <v>40</v>
      </c>
      <c r="AX1607" s="121">
        <v>38</v>
      </c>
      <c r="AY1607" s="121">
        <v>78</v>
      </c>
      <c r="AZ1607" s="121">
        <v>55</v>
      </c>
      <c r="BA1607" s="121">
        <v>10</v>
      </c>
      <c r="BB1607" s="121">
        <v>13</v>
      </c>
      <c r="BC1607" s="119">
        <v>2</v>
      </c>
      <c r="BD1607" s="119"/>
      <c r="BE1607" s="119">
        <v>67</v>
      </c>
      <c r="BF1607" s="119"/>
      <c r="BG1607" s="121"/>
      <c r="BH1607" s="121">
        <v>6</v>
      </c>
      <c r="BI1607" s="121">
        <v>3</v>
      </c>
      <c r="BJ1607" s="121">
        <v>28</v>
      </c>
      <c r="BK1607" s="121">
        <v>12</v>
      </c>
      <c r="BL1607" s="121">
        <v>7</v>
      </c>
      <c r="BM1607" s="121"/>
      <c r="BN1607" s="121">
        <v>5</v>
      </c>
      <c r="BO1607" s="121">
        <v>12</v>
      </c>
      <c r="BP1607" s="121">
        <v>4</v>
      </c>
      <c r="BQ1607" s="121"/>
      <c r="BR1607" s="119">
        <v>26</v>
      </c>
      <c r="BS1607" s="119"/>
      <c r="BU1607" s="49"/>
    </row>
    <row r="1608" spans="1:73" ht="12.95" customHeight="1" x14ac:dyDescent="0.2">
      <c r="A1608" s="65">
        <v>1596</v>
      </c>
      <c r="B1608" s="263"/>
      <c r="C1608" s="90" t="s">
        <v>178</v>
      </c>
      <c r="D1608" s="91"/>
      <c r="E1608" s="119">
        <v>554</v>
      </c>
      <c r="F1608" s="121">
        <v>550</v>
      </c>
      <c r="G1608" s="121">
        <v>3</v>
      </c>
      <c r="H1608" s="119">
        <v>29</v>
      </c>
      <c r="I1608" s="119">
        <v>141</v>
      </c>
      <c r="J1608" s="121"/>
      <c r="K1608" s="121"/>
      <c r="L1608" s="121">
        <v>46</v>
      </c>
      <c r="M1608" s="121"/>
      <c r="N1608" s="119">
        <v>37</v>
      </c>
      <c r="O1608" s="121">
        <v>33</v>
      </c>
      <c r="P1608" s="121">
        <v>130</v>
      </c>
      <c r="Q1608" s="119">
        <v>79</v>
      </c>
      <c r="R1608" s="121">
        <v>220</v>
      </c>
      <c r="S1608" s="121">
        <v>47</v>
      </c>
      <c r="T1608" s="121">
        <v>8</v>
      </c>
      <c r="U1608" s="121">
        <v>28</v>
      </c>
      <c r="V1608" s="119">
        <v>2</v>
      </c>
      <c r="W1608" s="119"/>
      <c r="X1608" s="119"/>
      <c r="Y1608" s="121"/>
      <c r="Z1608" s="121">
        <v>62</v>
      </c>
      <c r="AA1608" s="121">
        <v>2</v>
      </c>
      <c r="AB1608" s="121">
        <v>2</v>
      </c>
      <c r="AC1608" s="121"/>
      <c r="AD1608" s="121">
        <v>4</v>
      </c>
      <c r="AE1608" s="121">
        <v>1</v>
      </c>
      <c r="AF1608" s="121">
        <v>22</v>
      </c>
      <c r="AG1608" s="121">
        <v>2</v>
      </c>
      <c r="AH1608" s="121">
        <v>73</v>
      </c>
      <c r="AI1608" s="121">
        <v>8</v>
      </c>
      <c r="AJ1608" s="121">
        <v>23</v>
      </c>
      <c r="AK1608" s="121">
        <v>324</v>
      </c>
      <c r="AL1608" s="119">
        <v>65</v>
      </c>
      <c r="AM1608" s="119">
        <v>1</v>
      </c>
      <c r="AN1608" s="119"/>
      <c r="AO1608" s="121">
        <v>18</v>
      </c>
      <c r="AP1608" s="121">
        <v>4</v>
      </c>
      <c r="AQ1608" s="121">
        <v>89</v>
      </c>
      <c r="AR1608" s="121">
        <v>220</v>
      </c>
      <c r="AS1608" s="121">
        <v>140</v>
      </c>
      <c r="AT1608" s="119">
        <v>46</v>
      </c>
      <c r="AU1608" s="119">
        <v>37</v>
      </c>
      <c r="AV1608" s="121">
        <v>6</v>
      </c>
      <c r="AW1608" s="119">
        <v>35</v>
      </c>
      <c r="AX1608" s="121">
        <v>43</v>
      </c>
      <c r="AY1608" s="121">
        <v>95</v>
      </c>
      <c r="AZ1608" s="121">
        <v>71</v>
      </c>
      <c r="BA1608" s="121">
        <v>16</v>
      </c>
      <c r="BB1608" s="121">
        <v>8</v>
      </c>
      <c r="BC1608" s="119">
        <v>3</v>
      </c>
      <c r="BD1608" s="119"/>
      <c r="BE1608" s="119">
        <v>81</v>
      </c>
      <c r="BF1608" s="119"/>
      <c r="BG1608" s="121"/>
      <c r="BH1608" s="121">
        <v>3</v>
      </c>
      <c r="BI1608" s="121">
        <v>8</v>
      </c>
      <c r="BJ1608" s="121">
        <v>36</v>
      </c>
      <c r="BK1608" s="121">
        <v>16</v>
      </c>
      <c r="BL1608" s="121">
        <v>8</v>
      </c>
      <c r="BM1608" s="121">
        <v>2</v>
      </c>
      <c r="BN1608" s="121">
        <v>6</v>
      </c>
      <c r="BO1608" s="121">
        <v>20</v>
      </c>
      <c r="BP1608" s="121">
        <v>9</v>
      </c>
      <c r="BQ1608" s="121"/>
      <c r="BR1608" s="119">
        <v>22</v>
      </c>
      <c r="BS1608" s="119">
        <v>1</v>
      </c>
    </row>
    <row r="1609" spans="1:73" ht="16.5" customHeight="1" x14ac:dyDescent="0.2">
      <c r="A1609" s="65">
        <v>1597</v>
      </c>
      <c r="B1609" s="263"/>
      <c r="C1609" s="90" t="s">
        <v>179</v>
      </c>
      <c r="D1609" s="91"/>
      <c r="E1609" s="119">
        <v>11</v>
      </c>
      <c r="F1609" s="121">
        <v>11</v>
      </c>
      <c r="G1609" s="121"/>
      <c r="H1609" s="119">
        <v>1</v>
      </c>
      <c r="I1609" s="119">
        <v>3</v>
      </c>
      <c r="J1609" s="121"/>
      <c r="K1609" s="121"/>
      <c r="L1609" s="121">
        <v>6</v>
      </c>
      <c r="M1609" s="121">
        <v>1</v>
      </c>
      <c r="N1609" s="119">
        <v>1</v>
      </c>
      <c r="O1609" s="121"/>
      <c r="P1609" s="121">
        <v>1</v>
      </c>
      <c r="Q1609" s="119">
        <v>1</v>
      </c>
      <c r="R1609" s="121">
        <v>6</v>
      </c>
      <c r="S1609" s="121">
        <v>1</v>
      </c>
      <c r="T1609" s="121">
        <v>1</v>
      </c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>
        <v>3</v>
      </c>
      <c r="AI1609" s="121">
        <v>1</v>
      </c>
      <c r="AJ1609" s="121"/>
      <c r="AK1609" s="121">
        <v>6</v>
      </c>
      <c r="AL1609" s="119">
        <v>3</v>
      </c>
      <c r="AM1609" s="119">
        <v>1</v>
      </c>
      <c r="AN1609" s="119"/>
      <c r="AO1609" s="121"/>
      <c r="AP1609" s="121"/>
      <c r="AQ1609" s="121">
        <v>2</v>
      </c>
      <c r="AR1609" s="121">
        <v>4</v>
      </c>
      <c r="AS1609" s="121">
        <v>4</v>
      </c>
      <c r="AT1609" s="119">
        <v>1</v>
      </c>
      <c r="AU1609" s="119"/>
      <c r="AV1609" s="121"/>
      <c r="AW1609" s="119"/>
      <c r="AX1609" s="121">
        <v>2</v>
      </c>
      <c r="AY1609" s="121">
        <v>3</v>
      </c>
      <c r="AZ1609" s="121">
        <v>3</v>
      </c>
      <c r="BA1609" s="121"/>
      <c r="BB1609" s="121"/>
      <c r="BC1609" s="119">
        <v>1</v>
      </c>
      <c r="BD1609" s="119"/>
      <c r="BE1609" s="119">
        <v>1</v>
      </c>
      <c r="BF1609" s="119"/>
      <c r="BG1609" s="121">
        <v>1</v>
      </c>
      <c r="BH1609" s="121"/>
      <c r="BI1609" s="121"/>
      <c r="BJ1609" s="121"/>
      <c r="BK1609" s="121">
        <v>1</v>
      </c>
      <c r="BL1609" s="121">
        <v>1</v>
      </c>
      <c r="BM1609" s="121"/>
      <c r="BN1609" s="121"/>
      <c r="BO1609" s="121">
        <v>1</v>
      </c>
      <c r="BP1609" s="121"/>
      <c r="BQ1609" s="121"/>
      <c r="BR1609" s="119"/>
      <c r="BS1609" s="119">
        <v>1</v>
      </c>
    </row>
    <row r="1610" spans="1:73" s="118" customFormat="1" ht="14.25" customHeight="1" x14ac:dyDescent="0.2">
      <c r="A1610" s="65">
        <v>1598</v>
      </c>
      <c r="B1610" s="263"/>
      <c r="C1610" s="80" t="s">
        <v>189</v>
      </c>
      <c r="D1610" s="66"/>
      <c r="E1610" s="119">
        <v>26</v>
      </c>
      <c r="F1610" s="121">
        <v>26</v>
      </c>
      <c r="G1610" s="121"/>
      <c r="H1610" s="119">
        <v>3</v>
      </c>
      <c r="I1610" s="119"/>
      <c r="J1610" s="121"/>
      <c r="K1610" s="121"/>
      <c r="L1610" s="121">
        <v>1</v>
      </c>
      <c r="M1610" s="121"/>
      <c r="N1610" s="119"/>
      <c r="O1610" s="121"/>
      <c r="P1610" s="121">
        <v>2</v>
      </c>
      <c r="Q1610" s="119">
        <v>2</v>
      </c>
      <c r="R1610" s="121">
        <v>17</v>
      </c>
      <c r="S1610" s="121">
        <v>2</v>
      </c>
      <c r="T1610" s="121">
        <v>3</v>
      </c>
      <c r="U1610" s="121">
        <v>7</v>
      </c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>
        <v>1</v>
      </c>
      <c r="AI1610" s="121">
        <v>2</v>
      </c>
      <c r="AJ1610" s="121"/>
      <c r="AK1610" s="121">
        <v>16</v>
      </c>
      <c r="AL1610" s="119"/>
      <c r="AM1610" s="119"/>
      <c r="AN1610" s="119"/>
      <c r="AO1610" s="121"/>
      <c r="AP1610" s="121"/>
      <c r="AQ1610" s="121">
        <v>3</v>
      </c>
      <c r="AR1610" s="121">
        <v>18</v>
      </c>
      <c r="AS1610" s="121">
        <v>5</v>
      </c>
      <c r="AT1610" s="119"/>
      <c r="AU1610" s="119"/>
      <c r="AV1610" s="121">
        <v>2</v>
      </c>
      <c r="AW1610" s="119"/>
      <c r="AX1610" s="121">
        <v>3</v>
      </c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3"/>
      <c r="C1611" s="80" t="s">
        <v>184</v>
      </c>
      <c r="D1611" s="68" t="s">
        <v>2450</v>
      </c>
      <c r="E1611" s="119">
        <v>189</v>
      </c>
      <c r="F1611" s="121">
        <v>188</v>
      </c>
      <c r="G1611" s="121">
        <v>1</v>
      </c>
      <c r="H1611" s="119">
        <v>189</v>
      </c>
      <c r="I1611" s="119">
        <v>18</v>
      </c>
      <c r="J1611" s="121"/>
      <c r="K1611" s="121"/>
      <c r="L1611" s="121">
        <v>7</v>
      </c>
      <c r="M1611" s="121"/>
      <c r="N1611" s="119">
        <v>5</v>
      </c>
      <c r="O1611" s="121">
        <v>14</v>
      </c>
      <c r="P1611" s="121">
        <v>26</v>
      </c>
      <c r="Q1611" s="119">
        <v>26</v>
      </c>
      <c r="R1611" s="121">
        <v>88</v>
      </c>
      <c r="S1611" s="121">
        <v>22</v>
      </c>
      <c r="T1611" s="121">
        <v>8</v>
      </c>
      <c r="U1611" s="121">
        <v>8</v>
      </c>
      <c r="V1611" s="119">
        <v>1</v>
      </c>
      <c r="W1611" s="119"/>
      <c r="X1611" s="119"/>
      <c r="Y1611" s="121">
        <v>2</v>
      </c>
      <c r="Z1611" s="121"/>
      <c r="AA1611" s="121"/>
      <c r="AB1611" s="121">
        <v>1</v>
      </c>
      <c r="AC1611" s="121"/>
      <c r="AD1611" s="121"/>
      <c r="AE1611" s="121">
        <v>2</v>
      </c>
      <c r="AF1611" s="121">
        <v>2</v>
      </c>
      <c r="AG1611" s="121">
        <v>6</v>
      </c>
      <c r="AH1611" s="121">
        <v>25</v>
      </c>
      <c r="AI1611" s="121">
        <v>10</v>
      </c>
      <c r="AJ1611" s="121">
        <v>4</v>
      </c>
      <c r="AK1611" s="121">
        <v>127</v>
      </c>
      <c r="AL1611" s="119">
        <v>4</v>
      </c>
      <c r="AM1611" s="119">
        <v>1</v>
      </c>
      <c r="AN1611" s="119"/>
      <c r="AO1611" s="121">
        <v>7</v>
      </c>
      <c r="AP1611" s="121">
        <v>2</v>
      </c>
      <c r="AQ1611" s="121">
        <v>20</v>
      </c>
      <c r="AR1611" s="121">
        <v>71</v>
      </c>
      <c r="AS1611" s="121">
        <v>46</v>
      </c>
      <c r="AT1611" s="119">
        <v>23</v>
      </c>
      <c r="AU1611" s="119">
        <v>20</v>
      </c>
      <c r="AV1611" s="121"/>
      <c r="AW1611" s="119">
        <v>10</v>
      </c>
      <c r="AX1611" s="121">
        <v>5</v>
      </c>
      <c r="AY1611" s="121">
        <v>4</v>
      </c>
      <c r="AZ1611" s="121">
        <v>4</v>
      </c>
      <c r="BA1611" s="121"/>
      <c r="BB1611" s="121"/>
      <c r="BC1611" s="119">
        <v>1</v>
      </c>
      <c r="BD1611" s="119"/>
      <c r="BE1611" s="119">
        <v>2</v>
      </c>
      <c r="BF1611" s="119"/>
      <c r="BG1611" s="121">
        <v>1</v>
      </c>
      <c r="BH1611" s="121"/>
      <c r="BI1611" s="121"/>
      <c r="BJ1611" s="121">
        <v>2</v>
      </c>
      <c r="BK1611" s="121"/>
      <c r="BL1611" s="121"/>
      <c r="BM1611" s="121"/>
      <c r="BN1611" s="121"/>
      <c r="BO1611" s="121">
        <v>2</v>
      </c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3"/>
      <c r="C1612" s="80" t="s">
        <v>180</v>
      </c>
      <c r="D1612" s="152"/>
      <c r="E1612" s="119">
        <v>124</v>
      </c>
      <c r="F1612" s="121">
        <v>124</v>
      </c>
      <c r="G1612" s="121"/>
      <c r="H1612" s="119">
        <v>19</v>
      </c>
      <c r="I1612" s="119">
        <v>61</v>
      </c>
      <c r="J1612" s="121"/>
      <c r="K1612" s="121"/>
      <c r="L1612" s="121">
        <v>2</v>
      </c>
      <c r="M1612" s="121"/>
      <c r="N1612" s="119">
        <v>48</v>
      </c>
      <c r="O1612" s="121">
        <v>76</v>
      </c>
      <c r="P1612" s="121"/>
      <c r="Q1612" s="119"/>
      <c r="R1612" s="121"/>
      <c r="S1612" s="121"/>
      <c r="T1612" s="121"/>
      <c r="U1612" s="121">
        <v>2</v>
      </c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>
        <v>1</v>
      </c>
      <c r="AF1612" s="121">
        <v>35</v>
      </c>
      <c r="AG1612" s="121">
        <v>15</v>
      </c>
      <c r="AH1612" s="121">
        <v>10</v>
      </c>
      <c r="AI1612" s="121"/>
      <c r="AJ1612" s="121">
        <v>7</v>
      </c>
      <c r="AK1612" s="121">
        <v>50</v>
      </c>
      <c r="AL1612" s="119">
        <v>8</v>
      </c>
      <c r="AM1612" s="119">
        <v>4</v>
      </c>
      <c r="AN1612" s="119"/>
      <c r="AO1612" s="121"/>
      <c r="AP1612" s="121"/>
      <c r="AQ1612" s="121">
        <v>4</v>
      </c>
      <c r="AR1612" s="121">
        <v>19</v>
      </c>
      <c r="AS1612" s="121">
        <v>58</v>
      </c>
      <c r="AT1612" s="119">
        <v>27</v>
      </c>
      <c r="AU1612" s="119">
        <v>16</v>
      </c>
      <c r="AV1612" s="121"/>
      <c r="AW1612" s="119">
        <v>3</v>
      </c>
      <c r="AX1612" s="121"/>
      <c r="AY1612" s="121">
        <v>14</v>
      </c>
      <c r="AZ1612" s="121">
        <v>9</v>
      </c>
      <c r="BA1612" s="121">
        <v>5</v>
      </c>
      <c r="BB1612" s="121"/>
      <c r="BC1612" s="119"/>
      <c r="BD1612" s="119"/>
      <c r="BE1612" s="119">
        <v>14</v>
      </c>
      <c r="BF1612" s="119"/>
      <c r="BG1612" s="121"/>
      <c r="BH1612" s="121"/>
      <c r="BI1612" s="121"/>
      <c r="BJ1612" s="121"/>
      <c r="BK1612" s="121">
        <v>2</v>
      </c>
      <c r="BL1612" s="121">
        <v>1</v>
      </c>
      <c r="BM1612" s="121"/>
      <c r="BN1612" s="121">
        <v>1</v>
      </c>
      <c r="BO1612" s="121">
        <v>4</v>
      </c>
      <c r="BP1612" s="121">
        <v>2</v>
      </c>
      <c r="BQ1612" s="121"/>
      <c r="BR1612" s="119">
        <v>7</v>
      </c>
      <c r="BS1612" s="119">
        <v>1</v>
      </c>
    </row>
    <row r="1613" spans="1:73" s="118" customFormat="1" ht="23.25" hidden="1" customHeight="1" x14ac:dyDescent="0.2">
      <c r="A1613" s="65">
        <v>1601</v>
      </c>
      <c r="B1613" s="263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">
      <c r="A1614" s="65">
        <v>1602</v>
      </c>
      <c r="B1614" s="263"/>
      <c r="C1614" s="80" t="s">
        <v>188</v>
      </c>
      <c r="D1614" s="152"/>
      <c r="E1614" s="119">
        <v>4</v>
      </c>
      <c r="F1614" s="121">
        <v>4</v>
      </c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>
        <v>4</v>
      </c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>
        <v>1</v>
      </c>
      <c r="AI1614" s="121"/>
      <c r="AJ1614" s="121"/>
      <c r="AK1614" s="121">
        <v>3</v>
      </c>
      <c r="AL1614" s="119"/>
      <c r="AM1614" s="119"/>
      <c r="AN1614" s="119"/>
      <c r="AO1614" s="121"/>
      <c r="AP1614" s="121"/>
      <c r="AQ1614" s="121">
        <v>2</v>
      </c>
      <c r="AR1614" s="121"/>
      <c r="AS1614" s="121">
        <v>2</v>
      </c>
      <c r="AT1614" s="119"/>
      <c r="AU1614" s="119"/>
      <c r="AV1614" s="121"/>
      <c r="AW1614" s="119"/>
      <c r="AX1614" s="121">
        <v>1</v>
      </c>
      <c r="AY1614" s="121">
        <v>1</v>
      </c>
      <c r="AZ1614" s="121">
        <v>1</v>
      </c>
      <c r="BA1614" s="121"/>
      <c r="BB1614" s="121"/>
      <c r="BC1614" s="119"/>
      <c r="BD1614" s="119"/>
      <c r="BE1614" s="119">
        <v>1</v>
      </c>
      <c r="BF1614" s="119"/>
      <c r="BG1614" s="121"/>
      <c r="BH1614" s="121"/>
      <c r="BI1614" s="121"/>
      <c r="BJ1614" s="121">
        <v>1</v>
      </c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3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3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71" t="s">
        <v>2414</v>
      </c>
      <c r="BH1618" s="271"/>
      <c r="BI1618" s="92" t="s">
        <v>2450</v>
      </c>
      <c r="BJ1618" s="92" t="s">
        <v>2450</v>
      </c>
      <c r="BK1618" s="92" t="s">
        <v>2450</v>
      </c>
      <c r="BL1618" s="154"/>
      <c r="BM1618" s="270" t="s">
        <v>2451</v>
      </c>
      <c r="BN1618" s="270"/>
      <c r="BO1618" s="289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4" t="s">
        <v>132</v>
      </c>
      <c r="BJ1619" s="264"/>
      <c r="BK1619" s="264"/>
      <c r="BL1619" s="96"/>
      <c r="BM1619" s="290" t="s">
        <v>133</v>
      </c>
      <c r="BN1619" s="290"/>
      <c r="BO1619" s="291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2" t="s">
        <v>137</v>
      </c>
      <c r="BH1620" s="272"/>
      <c r="BI1620" s="269" t="s">
        <v>2450</v>
      </c>
      <c r="BJ1620" s="269"/>
      <c r="BK1620" s="269"/>
      <c r="BL1620" s="93" t="s">
        <v>2450</v>
      </c>
      <c r="BM1620" s="270" t="s">
        <v>2452</v>
      </c>
      <c r="BN1620" s="270"/>
      <c r="BO1620" s="270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4" t="s">
        <v>132</v>
      </c>
      <c r="BJ1621" s="264"/>
      <c r="BK1621" s="264"/>
      <c r="BL1621" s="95"/>
      <c r="BM1621" s="264" t="s">
        <v>133</v>
      </c>
      <c r="BN1621" s="264"/>
      <c r="BO1621" s="264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5" t="s">
        <v>2450</v>
      </c>
      <c r="BI1623" s="265"/>
      <c r="BJ1623" s="265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6" t="s">
        <v>136</v>
      </c>
      <c r="BH1624" s="266"/>
      <c r="BI1624" s="266"/>
      <c r="BJ1624" s="285" t="s">
        <v>2453</v>
      </c>
      <c r="BK1624" s="285"/>
      <c r="BL1624" s="285"/>
      <c r="BM1624" s="285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6" t="s">
        <v>2454</v>
      </c>
      <c r="BJ1625" s="286"/>
      <c r="BK1625" s="286"/>
      <c r="BL1625" s="292"/>
      <c r="BM1625" s="292"/>
      <c r="BN1625" s="292"/>
      <c r="BO1625" s="292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7" t="s">
        <v>2455</v>
      </c>
      <c r="BI1626" s="288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&amp;C&amp;LF64EC0D2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 x14ac:dyDescent="0.3">
      <c r="B3" s="262" t="s">
        <v>6</v>
      </c>
      <c r="C3" s="262"/>
      <c r="D3" s="262"/>
      <c r="E3" s="262"/>
      <c r="F3" s="262"/>
      <c r="G3" s="262"/>
      <c r="H3" s="262"/>
    </row>
    <row r="4" spans="1:9" ht="8.25" customHeight="1" x14ac:dyDescent="0.2"/>
    <row r="5" spans="1:9" ht="15.75" customHeight="1" x14ac:dyDescent="0.2">
      <c r="B5" s="293" t="s">
        <v>2446</v>
      </c>
      <c r="C5" s="294"/>
      <c r="D5" s="294"/>
      <c r="E5" s="294"/>
      <c r="F5" s="294"/>
      <c r="G5" s="294"/>
      <c r="H5" s="29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3" t="s">
        <v>0</v>
      </c>
      <c r="C8" s="193"/>
      <c r="D8" s="193"/>
      <c r="E8" s="193" t="s">
        <v>120</v>
      </c>
      <c r="F8" s="26"/>
    </row>
    <row r="9" spans="1:9" ht="12.95" customHeight="1" x14ac:dyDescent="0.2">
      <c r="A9" s="30"/>
      <c r="B9" s="193"/>
      <c r="C9" s="193"/>
      <c r="D9" s="193"/>
      <c r="E9" s="193"/>
      <c r="F9" s="299" t="s">
        <v>130</v>
      </c>
      <c r="G9" s="249"/>
      <c r="H9" s="249"/>
    </row>
    <row r="10" spans="1:9" ht="12.95" customHeight="1" x14ac:dyDescent="0.2">
      <c r="A10" s="30"/>
      <c r="B10" s="301"/>
      <c r="C10" s="301"/>
      <c r="D10" s="301"/>
      <c r="E10" s="301"/>
      <c r="F10" s="302" t="s">
        <v>194</v>
      </c>
      <c r="G10" s="303"/>
      <c r="H10" s="303"/>
    </row>
    <row r="11" spans="1:9" ht="53.25" customHeight="1" x14ac:dyDescent="0.2">
      <c r="A11" s="27"/>
      <c r="B11" s="201" t="s">
        <v>195</v>
      </c>
      <c r="C11" s="202"/>
      <c r="D11" s="202"/>
      <c r="E11" s="107" t="s">
        <v>1</v>
      </c>
      <c r="F11" s="27"/>
      <c r="G11" s="23"/>
    </row>
    <row r="12" spans="1:9" ht="12.95" customHeight="1" x14ac:dyDescent="0.2">
      <c r="A12" s="27"/>
      <c r="B12" s="201" t="s">
        <v>223</v>
      </c>
      <c r="C12" s="202"/>
      <c r="D12" s="203"/>
      <c r="E12" s="207" t="s">
        <v>4</v>
      </c>
      <c r="F12" s="300" t="s">
        <v>122</v>
      </c>
      <c r="G12" s="261"/>
      <c r="H12" s="261"/>
      <c r="I12" s="12"/>
    </row>
    <row r="13" spans="1:9" ht="12.95" customHeight="1" x14ac:dyDescent="0.2">
      <c r="A13" s="27"/>
      <c r="B13" s="201"/>
      <c r="C13" s="202"/>
      <c r="D13" s="203"/>
      <c r="E13" s="207"/>
      <c r="F13" s="297" t="s">
        <v>230</v>
      </c>
      <c r="G13" s="298"/>
      <c r="H13" s="298"/>
      <c r="I13" s="27"/>
    </row>
    <row r="14" spans="1:9" ht="12.95" customHeight="1" x14ac:dyDescent="0.2">
      <c r="A14" s="27"/>
      <c r="B14" s="201"/>
      <c r="C14" s="202"/>
      <c r="D14" s="203"/>
      <c r="E14" s="207"/>
      <c r="F14" s="297"/>
      <c r="G14" s="298"/>
      <c r="H14" s="298"/>
      <c r="I14" s="61"/>
    </row>
    <row r="15" spans="1:9" ht="22.5" customHeight="1" x14ac:dyDescent="0.2">
      <c r="A15" s="27"/>
      <c r="B15" s="201"/>
      <c r="C15" s="202"/>
      <c r="D15" s="203"/>
      <c r="E15" s="207"/>
      <c r="F15" s="297"/>
      <c r="G15" s="298"/>
      <c r="H15" s="298"/>
    </row>
    <row r="16" spans="1:9" ht="11.25" customHeight="1" x14ac:dyDescent="0.2">
      <c r="A16" s="27"/>
      <c r="B16" s="201"/>
      <c r="C16" s="202"/>
      <c r="D16" s="203"/>
      <c r="E16" s="207"/>
      <c r="F16" s="261" t="s">
        <v>176</v>
      </c>
      <c r="G16" s="261"/>
      <c r="H16" s="261"/>
    </row>
    <row r="17" spans="1:9" s="35" customFormat="1" ht="44.25" customHeight="1" x14ac:dyDescent="0.2">
      <c r="A17" s="27"/>
      <c r="B17" s="197" t="s">
        <v>190</v>
      </c>
      <c r="C17" s="198"/>
      <c r="D17" s="199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1" t="s">
        <v>2</v>
      </c>
      <c r="C23" s="242"/>
      <c r="D23" s="259" t="s">
        <v>2447</v>
      </c>
      <c r="E23" s="259"/>
      <c r="F23" s="259"/>
      <c r="G23" s="259"/>
      <c r="H23" s="260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8"/>
      <c r="E25" s="259"/>
      <c r="F25" s="259"/>
      <c r="G25" s="259"/>
      <c r="H25" s="260"/>
      <c r="I25" s="26"/>
    </row>
    <row r="26" spans="1:9" ht="12.95" customHeight="1" x14ac:dyDescent="0.2">
      <c r="A26" s="30"/>
      <c r="B26" s="253" t="s">
        <v>2448</v>
      </c>
      <c r="C26" s="200"/>
      <c r="D26" s="200"/>
      <c r="E26" s="200"/>
      <c r="F26" s="200"/>
      <c r="G26" s="200"/>
      <c r="H26" s="254"/>
      <c r="I26" s="26"/>
    </row>
    <row r="27" spans="1:9" ht="12.95" customHeight="1" x14ac:dyDescent="0.2">
      <c r="A27" s="30"/>
      <c r="B27" s="255" t="s">
        <v>2449</v>
      </c>
      <c r="C27" s="256"/>
      <c r="D27" s="256"/>
      <c r="E27" s="256"/>
      <c r="F27" s="256"/>
      <c r="G27" s="256"/>
      <c r="H27" s="257"/>
      <c r="I27" s="26"/>
    </row>
    <row r="28" spans="1:9" ht="12.95" customHeight="1" x14ac:dyDescent="0.2">
      <c r="A28" s="30"/>
      <c r="B28" s="250" t="s">
        <v>117</v>
      </c>
      <c r="C28" s="251"/>
      <c r="D28" s="251"/>
      <c r="E28" s="251"/>
      <c r="F28" s="251"/>
      <c r="G28" s="251"/>
      <c r="H28" s="252"/>
      <c r="I28" s="26"/>
    </row>
    <row r="29" spans="1:9" ht="12.95" customHeight="1" x14ac:dyDescent="0.2">
      <c r="A29" s="30"/>
      <c r="B29" s="246">
        <v>30</v>
      </c>
      <c r="C29" s="247"/>
      <c r="D29" s="247"/>
      <c r="E29" s="247"/>
      <c r="F29" s="247"/>
      <c r="G29" s="247"/>
      <c r="H29" s="248"/>
      <c r="I29" s="26"/>
    </row>
    <row r="30" spans="1:9" ht="12.95" customHeight="1" x14ac:dyDescent="0.2">
      <c r="A30" s="30"/>
      <c r="B30" s="250" t="s">
        <v>118</v>
      </c>
      <c r="C30" s="251"/>
      <c r="D30" s="251"/>
      <c r="E30" s="251"/>
      <c r="F30" s="251"/>
      <c r="G30" s="251"/>
      <c r="H30" s="25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7"/>
      <c r="C34" s="168"/>
      <c r="D34" s="168"/>
      <c r="E34" s="168"/>
      <c r="F34" s="168"/>
      <c r="G34" s="168"/>
      <c r="H34" s="168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&amp;C&amp;LF64EC0D2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Y18" sqref="Y18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1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11" t="s">
        <v>165</v>
      </c>
      <c r="B2" s="211" t="s">
        <v>206</v>
      </c>
      <c r="C2" s="226" t="s">
        <v>7</v>
      </c>
      <c r="D2" s="64"/>
      <c r="E2" s="313" t="s">
        <v>199</v>
      </c>
      <c r="F2" s="317"/>
      <c r="G2" s="314"/>
      <c r="H2" s="313" t="s">
        <v>173</v>
      </c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4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3" t="s">
        <v>201</v>
      </c>
      <c r="AU2" s="317"/>
      <c r="AV2" s="317"/>
      <c r="AW2" s="317"/>
      <c r="AX2" s="317"/>
      <c r="AY2" s="317"/>
      <c r="AZ2" s="317"/>
      <c r="BA2" s="314"/>
    </row>
    <row r="3" spans="1:58" s="114" customFormat="1" ht="43.5" customHeight="1" x14ac:dyDescent="0.2">
      <c r="A3" s="212"/>
      <c r="B3" s="212"/>
      <c r="C3" s="227"/>
      <c r="D3" s="76"/>
      <c r="E3" s="315"/>
      <c r="F3" s="318"/>
      <c r="G3" s="316"/>
      <c r="H3" s="315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6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09" t="s">
        <v>115</v>
      </c>
      <c r="AP3" s="209"/>
      <c r="AQ3" s="209"/>
      <c r="AR3" s="313" t="s">
        <v>112</v>
      </c>
      <c r="AS3" s="314"/>
      <c r="AT3" s="315"/>
      <c r="AU3" s="318"/>
      <c r="AV3" s="318"/>
      <c r="AW3" s="318"/>
      <c r="AX3" s="318"/>
      <c r="AY3" s="318"/>
      <c r="AZ3" s="318"/>
      <c r="BA3" s="316"/>
    </row>
    <row r="4" spans="1:58" s="114" customFormat="1" x14ac:dyDescent="0.2">
      <c r="A4" s="212"/>
      <c r="B4" s="212"/>
      <c r="C4" s="227"/>
      <c r="D4" s="76"/>
      <c r="E4" s="209" t="s">
        <v>105</v>
      </c>
      <c r="F4" s="209" t="s">
        <v>106</v>
      </c>
      <c r="G4" s="209" t="s">
        <v>28</v>
      </c>
      <c r="H4" s="209" t="s">
        <v>107</v>
      </c>
      <c r="I4" s="220" t="s">
        <v>108</v>
      </c>
      <c r="J4" s="221"/>
      <c r="K4" s="222"/>
      <c r="L4" s="211" t="s">
        <v>110</v>
      </c>
      <c r="M4" s="211" t="s">
        <v>5</v>
      </c>
      <c r="N4" s="211" t="s">
        <v>139</v>
      </c>
      <c r="O4" s="211" t="s">
        <v>140</v>
      </c>
      <c r="P4" s="209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09" t="s">
        <v>27</v>
      </c>
      <c r="AD4" s="209"/>
      <c r="AE4" s="209"/>
      <c r="AF4" s="209"/>
      <c r="AG4" s="209"/>
      <c r="AH4" s="209"/>
      <c r="AI4" s="209"/>
      <c r="AJ4" s="211" t="s">
        <v>38</v>
      </c>
      <c r="AK4" s="211" t="s">
        <v>35</v>
      </c>
      <c r="AL4" s="211" t="s">
        <v>39</v>
      </c>
      <c r="AM4" s="211" t="s">
        <v>36</v>
      </c>
      <c r="AN4" s="211" t="s">
        <v>152</v>
      </c>
      <c r="AO4" s="211" t="s">
        <v>28</v>
      </c>
      <c r="AP4" s="220" t="s">
        <v>23</v>
      </c>
      <c r="AQ4" s="222"/>
      <c r="AR4" s="315"/>
      <c r="AS4" s="316"/>
      <c r="AT4" s="209" t="s">
        <v>154</v>
      </c>
      <c r="AU4" s="211" t="s">
        <v>221</v>
      </c>
      <c r="AV4" s="209" t="s">
        <v>113</v>
      </c>
      <c r="AW4" s="209"/>
      <c r="AX4" s="209"/>
      <c r="AY4" s="209"/>
      <c r="AZ4" s="209"/>
      <c r="BA4" s="209"/>
    </row>
    <row r="5" spans="1:58" s="114" customFormat="1" ht="21" customHeight="1" x14ac:dyDescent="0.2">
      <c r="A5" s="212"/>
      <c r="B5" s="212"/>
      <c r="C5" s="227"/>
      <c r="D5" s="76"/>
      <c r="E5" s="209"/>
      <c r="F5" s="209"/>
      <c r="G5" s="209"/>
      <c r="H5" s="209"/>
      <c r="I5" s="209" t="s">
        <v>109</v>
      </c>
      <c r="J5" s="211" t="s">
        <v>164</v>
      </c>
      <c r="K5" s="209" t="s">
        <v>138</v>
      </c>
      <c r="L5" s="212"/>
      <c r="M5" s="212"/>
      <c r="N5" s="212"/>
      <c r="O5" s="212"/>
      <c r="P5" s="209"/>
      <c r="Q5" s="211" t="s">
        <v>141</v>
      </c>
      <c r="R5" s="211" t="s">
        <v>125</v>
      </c>
      <c r="S5" s="211" t="s">
        <v>126</v>
      </c>
      <c r="T5" s="211" t="s">
        <v>220</v>
      </c>
      <c r="U5" s="211" t="s">
        <v>87</v>
      </c>
      <c r="V5" s="209" t="s">
        <v>142</v>
      </c>
      <c r="W5" s="209" t="s">
        <v>143</v>
      </c>
      <c r="X5" s="220" t="s">
        <v>127</v>
      </c>
      <c r="Y5" s="221"/>
      <c r="Z5" s="221"/>
      <c r="AA5" s="221"/>
      <c r="AB5" s="222"/>
      <c r="AC5" s="209" t="s">
        <v>129</v>
      </c>
      <c r="AD5" s="209" t="s">
        <v>147</v>
      </c>
      <c r="AE5" s="209" t="s">
        <v>148</v>
      </c>
      <c r="AF5" s="209" t="s">
        <v>149</v>
      </c>
      <c r="AG5" s="209" t="s">
        <v>150</v>
      </c>
      <c r="AH5" s="209" t="s">
        <v>151</v>
      </c>
      <c r="AI5" s="209" t="s">
        <v>28</v>
      </c>
      <c r="AJ5" s="212"/>
      <c r="AK5" s="212"/>
      <c r="AL5" s="212"/>
      <c r="AM5" s="212"/>
      <c r="AN5" s="212"/>
      <c r="AO5" s="212"/>
      <c r="AP5" s="211" t="s">
        <v>42</v>
      </c>
      <c r="AQ5" s="211" t="s">
        <v>153</v>
      </c>
      <c r="AR5" s="209" t="s">
        <v>36</v>
      </c>
      <c r="AS5" s="211" t="s">
        <v>44</v>
      </c>
      <c r="AT5" s="209"/>
      <c r="AU5" s="212"/>
      <c r="AV5" s="209" t="s">
        <v>155</v>
      </c>
      <c r="AW5" s="209" t="s">
        <v>222</v>
      </c>
      <c r="AX5" s="209" t="s">
        <v>114</v>
      </c>
      <c r="AY5" s="209" t="s">
        <v>218</v>
      </c>
      <c r="AZ5" s="209"/>
      <c r="BA5" s="209"/>
    </row>
    <row r="6" spans="1:58" s="114" customFormat="1" ht="23.25" customHeight="1" x14ac:dyDescent="0.2">
      <c r="A6" s="212"/>
      <c r="B6" s="212"/>
      <c r="C6" s="212"/>
      <c r="D6" s="112"/>
      <c r="E6" s="209"/>
      <c r="F6" s="209"/>
      <c r="G6" s="209"/>
      <c r="H6" s="209"/>
      <c r="I6" s="209"/>
      <c r="J6" s="212"/>
      <c r="K6" s="209"/>
      <c r="L6" s="212"/>
      <c r="M6" s="212"/>
      <c r="N6" s="212"/>
      <c r="O6" s="212"/>
      <c r="P6" s="209"/>
      <c r="Q6" s="212"/>
      <c r="R6" s="212"/>
      <c r="S6" s="212"/>
      <c r="T6" s="212"/>
      <c r="U6" s="212"/>
      <c r="V6" s="209"/>
      <c r="W6" s="209"/>
      <c r="X6" s="211" t="s">
        <v>28</v>
      </c>
      <c r="Y6" s="220" t="s">
        <v>23</v>
      </c>
      <c r="Z6" s="221"/>
      <c r="AA6" s="221"/>
      <c r="AB6" s="222"/>
      <c r="AC6" s="209"/>
      <c r="AD6" s="209"/>
      <c r="AE6" s="209"/>
      <c r="AF6" s="209"/>
      <c r="AG6" s="209"/>
      <c r="AH6" s="209"/>
      <c r="AI6" s="209"/>
      <c r="AJ6" s="212"/>
      <c r="AK6" s="212"/>
      <c r="AL6" s="212"/>
      <c r="AM6" s="212"/>
      <c r="AN6" s="212"/>
      <c r="AO6" s="212"/>
      <c r="AP6" s="212"/>
      <c r="AQ6" s="212"/>
      <c r="AR6" s="209"/>
      <c r="AS6" s="212"/>
      <c r="AT6" s="209"/>
      <c r="AU6" s="212"/>
      <c r="AV6" s="209"/>
      <c r="AW6" s="209"/>
      <c r="AX6" s="209"/>
      <c r="AY6" s="209" t="s">
        <v>156</v>
      </c>
      <c r="AZ6" s="209" t="s">
        <v>219</v>
      </c>
      <c r="BA6" s="209" t="s">
        <v>153</v>
      </c>
    </row>
    <row r="7" spans="1:58" s="114" customFormat="1" ht="92.25" customHeight="1" x14ac:dyDescent="0.2">
      <c r="A7" s="213"/>
      <c r="B7" s="213"/>
      <c r="C7" s="213"/>
      <c r="D7" s="113"/>
      <c r="E7" s="209"/>
      <c r="F7" s="209"/>
      <c r="G7" s="209"/>
      <c r="H7" s="209"/>
      <c r="I7" s="209"/>
      <c r="J7" s="213"/>
      <c r="K7" s="209"/>
      <c r="L7" s="213"/>
      <c r="M7" s="213"/>
      <c r="N7" s="213"/>
      <c r="O7" s="213"/>
      <c r="P7" s="209"/>
      <c r="Q7" s="213"/>
      <c r="R7" s="213"/>
      <c r="S7" s="213"/>
      <c r="T7" s="213"/>
      <c r="U7" s="213"/>
      <c r="V7" s="209"/>
      <c r="W7" s="209"/>
      <c r="X7" s="213"/>
      <c r="Y7" s="6" t="s">
        <v>144</v>
      </c>
      <c r="Z7" s="6" t="s">
        <v>145</v>
      </c>
      <c r="AA7" s="6" t="s">
        <v>207</v>
      </c>
      <c r="AB7" s="6" t="s">
        <v>146</v>
      </c>
      <c r="AC7" s="209"/>
      <c r="AD7" s="209"/>
      <c r="AE7" s="209"/>
      <c r="AF7" s="209"/>
      <c r="AG7" s="209"/>
      <c r="AH7" s="209"/>
      <c r="AI7" s="209"/>
      <c r="AJ7" s="213"/>
      <c r="AK7" s="213"/>
      <c r="AL7" s="213"/>
      <c r="AM7" s="213"/>
      <c r="AN7" s="213"/>
      <c r="AO7" s="213"/>
      <c r="AP7" s="213"/>
      <c r="AQ7" s="213"/>
      <c r="AR7" s="209"/>
      <c r="AS7" s="213"/>
      <c r="AT7" s="209"/>
      <c r="AU7" s="213"/>
      <c r="AV7" s="209"/>
      <c r="AW7" s="209"/>
      <c r="AX7" s="209"/>
      <c r="AY7" s="209"/>
      <c r="AZ7" s="209"/>
      <c r="BA7" s="209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2"/>
      <c r="B9" s="323"/>
      <c r="C9" s="324" t="s">
        <v>231</v>
      </c>
      <c r="D9" s="325"/>
      <c r="E9" s="326"/>
      <c r="F9" s="326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272</v>
      </c>
      <c r="D14" s="137"/>
      <c r="E14" s="119">
        <v>1</v>
      </c>
      <c r="F14" s="119">
        <v>1</v>
      </c>
      <c r="G14" s="119">
        <v>2</v>
      </c>
      <c r="H14" s="119"/>
      <c r="I14" s="119">
        <v>1</v>
      </c>
      <c r="J14" s="119"/>
      <c r="K14" s="119"/>
      <c r="L14" s="119">
        <v>1</v>
      </c>
      <c r="M14" s="119"/>
      <c r="N14" s="119">
        <v>1</v>
      </c>
      <c r="O14" s="119"/>
      <c r="P14" s="119"/>
      <c r="Q14" s="119"/>
      <c r="R14" s="119"/>
      <c r="S14" s="119">
        <v>2</v>
      </c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2</v>
      </c>
      <c r="AP14" s="119">
        <v>2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customHeight="1" x14ac:dyDescent="0.2">
      <c r="A15" s="136">
        <v>6</v>
      </c>
      <c r="B15" s="6">
        <v>122</v>
      </c>
      <c r="C15" s="137" t="s">
        <v>275</v>
      </c>
      <c r="D15" s="137"/>
      <c r="E15" s="119">
        <v>1</v>
      </c>
      <c r="F15" s="119">
        <v>2</v>
      </c>
      <c r="G15" s="119">
        <v>3</v>
      </c>
      <c r="H15" s="119"/>
      <c r="I15" s="119">
        <v>3</v>
      </c>
      <c r="J15" s="119"/>
      <c r="K15" s="119"/>
      <c r="L15" s="119">
        <v>1</v>
      </c>
      <c r="M15" s="119">
        <v>1</v>
      </c>
      <c r="N15" s="119">
        <v>1</v>
      </c>
      <c r="O15" s="119"/>
      <c r="P15" s="119"/>
      <c r="Q15" s="119"/>
      <c r="R15" s="119">
        <v>2</v>
      </c>
      <c r="S15" s="119">
        <v>1</v>
      </c>
      <c r="T15" s="119"/>
      <c r="U15" s="119"/>
      <c r="V15" s="119"/>
      <c r="W15" s="119"/>
      <c r="X15" s="119"/>
      <c r="Y15" s="119"/>
      <c r="Z15" s="119"/>
      <c r="AA15" s="119"/>
      <c r="AB15" s="119"/>
      <c r="AC15" s="119">
        <v>1</v>
      </c>
      <c r="AD15" s="119"/>
      <c r="AE15" s="119"/>
      <c r="AF15" s="119"/>
      <c r="AG15" s="119"/>
      <c r="AH15" s="119"/>
      <c r="AI15" s="119">
        <v>1</v>
      </c>
      <c r="AJ15" s="119"/>
      <c r="AK15" s="119"/>
      <c r="AL15" s="119"/>
      <c r="AM15" s="119"/>
      <c r="AN15" s="119"/>
      <c r="AO15" s="119">
        <v>2</v>
      </c>
      <c r="AP15" s="119">
        <v>1</v>
      </c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43</v>
      </c>
      <c r="F18" s="119">
        <v>57</v>
      </c>
      <c r="G18" s="119">
        <v>100</v>
      </c>
      <c r="H18" s="119">
        <v>18</v>
      </c>
      <c r="I18" s="119">
        <v>27</v>
      </c>
      <c r="J18" s="119">
        <v>1</v>
      </c>
      <c r="K18" s="119">
        <v>5</v>
      </c>
      <c r="L18" s="119">
        <v>25</v>
      </c>
      <c r="M18" s="119">
        <v>12</v>
      </c>
      <c r="N18" s="119">
        <v>42</v>
      </c>
      <c r="O18" s="119">
        <v>4</v>
      </c>
      <c r="P18" s="119"/>
      <c r="Q18" s="119">
        <v>3</v>
      </c>
      <c r="R18" s="119">
        <v>13</v>
      </c>
      <c r="S18" s="119">
        <v>46</v>
      </c>
      <c r="T18" s="119">
        <v>24</v>
      </c>
      <c r="U18" s="119">
        <v>14</v>
      </c>
      <c r="V18" s="119">
        <v>1</v>
      </c>
      <c r="W18" s="119"/>
      <c r="X18" s="119">
        <v>53</v>
      </c>
      <c r="Y18" s="119">
        <v>40</v>
      </c>
      <c r="Z18" s="119">
        <v>13</v>
      </c>
      <c r="AA18" s="119"/>
      <c r="AB18" s="119"/>
      <c r="AC18" s="119"/>
      <c r="AD18" s="119"/>
      <c r="AE18" s="119">
        <v>5</v>
      </c>
      <c r="AF18" s="119">
        <v>13</v>
      </c>
      <c r="AG18" s="119"/>
      <c r="AH18" s="119"/>
      <c r="AI18" s="119">
        <v>18</v>
      </c>
      <c r="AJ18" s="119"/>
      <c r="AK18" s="119"/>
      <c r="AL18" s="119">
        <v>2</v>
      </c>
      <c r="AM18" s="119">
        <v>7</v>
      </c>
      <c r="AN18" s="119">
        <v>8</v>
      </c>
      <c r="AO18" s="119">
        <v>65</v>
      </c>
      <c r="AP18" s="119">
        <v>58</v>
      </c>
      <c r="AQ18" s="119">
        <v>1</v>
      </c>
      <c r="AR18" s="119"/>
      <c r="AS18" s="119"/>
      <c r="AT18" s="119">
        <v>2</v>
      </c>
      <c r="AU18" s="119"/>
      <c r="AV18" s="119"/>
      <c r="AW18" s="119">
        <v>3</v>
      </c>
      <c r="AX18" s="119">
        <v>14</v>
      </c>
      <c r="AY18" s="119">
        <v>7</v>
      </c>
      <c r="AZ18" s="119">
        <v>1</v>
      </c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31</v>
      </c>
      <c r="F19" s="119">
        <v>49</v>
      </c>
      <c r="G19" s="119">
        <v>80</v>
      </c>
      <c r="H19" s="119">
        <v>15</v>
      </c>
      <c r="I19" s="119">
        <v>21</v>
      </c>
      <c r="J19" s="119"/>
      <c r="K19" s="119">
        <v>5</v>
      </c>
      <c r="L19" s="119">
        <v>23</v>
      </c>
      <c r="M19" s="119">
        <v>12</v>
      </c>
      <c r="N19" s="119">
        <v>31</v>
      </c>
      <c r="O19" s="119">
        <v>2</v>
      </c>
      <c r="P19" s="119"/>
      <c r="Q19" s="119">
        <v>2</v>
      </c>
      <c r="R19" s="119">
        <v>13</v>
      </c>
      <c r="S19" s="119">
        <v>39</v>
      </c>
      <c r="T19" s="119">
        <v>18</v>
      </c>
      <c r="U19" s="119">
        <v>8</v>
      </c>
      <c r="V19" s="119">
        <v>1</v>
      </c>
      <c r="W19" s="119"/>
      <c r="X19" s="119">
        <v>43</v>
      </c>
      <c r="Y19" s="119">
        <v>31</v>
      </c>
      <c r="Z19" s="119">
        <v>12</v>
      </c>
      <c r="AA19" s="119"/>
      <c r="AB19" s="119"/>
      <c r="AC19" s="119"/>
      <c r="AD19" s="119"/>
      <c r="AE19" s="119">
        <v>5</v>
      </c>
      <c r="AF19" s="119">
        <v>9</v>
      </c>
      <c r="AG19" s="119"/>
      <c r="AH19" s="119"/>
      <c r="AI19" s="119">
        <v>14</v>
      </c>
      <c r="AJ19" s="119"/>
      <c r="AK19" s="119"/>
      <c r="AL19" s="119">
        <v>2</v>
      </c>
      <c r="AM19" s="119">
        <v>5</v>
      </c>
      <c r="AN19" s="119">
        <v>8</v>
      </c>
      <c r="AO19" s="119">
        <v>51</v>
      </c>
      <c r="AP19" s="119">
        <v>46</v>
      </c>
      <c r="AQ19" s="119"/>
      <c r="AR19" s="119"/>
      <c r="AS19" s="119"/>
      <c r="AT19" s="119"/>
      <c r="AU19" s="119"/>
      <c r="AV19" s="119"/>
      <c r="AW19" s="119">
        <v>3</v>
      </c>
      <c r="AX19" s="119">
        <v>10</v>
      </c>
      <c r="AY19" s="119">
        <v>6</v>
      </c>
      <c r="AZ19" s="119">
        <v>1</v>
      </c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>
        <v>11</v>
      </c>
      <c r="F20" s="119">
        <v>6</v>
      </c>
      <c r="G20" s="119">
        <v>17</v>
      </c>
      <c r="H20" s="119">
        <v>1</v>
      </c>
      <c r="I20" s="119">
        <v>6</v>
      </c>
      <c r="J20" s="119">
        <v>1</v>
      </c>
      <c r="K20" s="119"/>
      <c r="L20" s="119">
        <v>2</v>
      </c>
      <c r="M20" s="119"/>
      <c r="N20" s="119">
        <v>9</v>
      </c>
      <c r="O20" s="119">
        <v>1</v>
      </c>
      <c r="P20" s="119"/>
      <c r="Q20" s="119">
        <v>1</v>
      </c>
      <c r="R20" s="119"/>
      <c r="S20" s="119">
        <v>5</v>
      </c>
      <c r="T20" s="119">
        <v>5</v>
      </c>
      <c r="U20" s="119">
        <v>6</v>
      </c>
      <c r="V20" s="119"/>
      <c r="W20" s="119"/>
      <c r="X20" s="119">
        <v>9</v>
      </c>
      <c r="Y20" s="119">
        <v>8</v>
      </c>
      <c r="Z20" s="119">
        <v>1</v>
      </c>
      <c r="AA20" s="119"/>
      <c r="AB20" s="119"/>
      <c r="AC20" s="119"/>
      <c r="AD20" s="119"/>
      <c r="AE20" s="119"/>
      <c r="AF20" s="119">
        <v>4</v>
      </c>
      <c r="AG20" s="119"/>
      <c r="AH20" s="119"/>
      <c r="AI20" s="119">
        <v>4</v>
      </c>
      <c r="AJ20" s="119"/>
      <c r="AK20" s="119"/>
      <c r="AL20" s="119"/>
      <c r="AM20" s="119">
        <v>1</v>
      </c>
      <c r="AN20" s="119"/>
      <c r="AO20" s="119">
        <v>12</v>
      </c>
      <c r="AP20" s="119">
        <v>12</v>
      </c>
      <c r="AQ20" s="119"/>
      <c r="AR20" s="119"/>
      <c r="AS20" s="119"/>
      <c r="AT20" s="119">
        <v>2</v>
      </c>
      <c r="AU20" s="119"/>
      <c r="AV20" s="119"/>
      <c r="AW20" s="119"/>
      <c r="AX20" s="119">
        <v>4</v>
      </c>
      <c r="AY20" s="119">
        <v>1</v>
      </c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>
        <v>1</v>
      </c>
      <c r="F21" s="119"/>
      <c r="G21" s="119">
        <v>1</v>
      </c>
      <c r="H21" s="119"/>
      <c r="I21" s="119"/>
      <c r="J21" s="119"/>
      <c r="K21" s="119"/>
      <c r="L21" s="119"/>
      <c r="M21" s="119"/>
      <c r="N21" s="119"/>
      <c r="O21" s="119">
        <v>1</v>
      </c>
      <c r="P21" s="119"/>
      <c r="Q21" s="119"/>
      <c r="R21" s="119"/>
      <c r="S21" s="119"/>
      <c r="T21" s="119">
        <v>1</v>
      </c>
      <c r="U21" s="119"/>
      <c r="V21" s="119"/>
      <c r="W21" s="119"/>
      <c r="X21" s="119">
        <v>1</v>
      </c>
      <c r="Y21" s="119">
        <v>1</v>
      </c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>
        <v>1</v>
      </c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>
        <v>2</v>
      </c>
      <c r="F23" s="119">
        <v>4</v>
      </c>
      <c r="G23" s="119">
        <v>6</v>
      </c>
      <c r="H23" s="119"/>
      <c r="I23" s="119">
        <v>1</v>
      </c>
      <c r="J23" s="119"/>
      <c r="K23" s="119"/>
      <c r="L23" s="119">
        <v>2</v>
      </c>
      <c r="M23" s="119"/>
      <c r="N23" s="119">
        <v>3</v>
      </c>
      <c r="O23" s="119"/>
      <c r="P23" s="119"/>
      <c r="Q23" s="119">
        <v>1</v>
      </c>
      <c r="R23" s="119"/>
      <c r="S23" s="119">
        <v>4</v>
      </c>
      <c r="T23" s="119">
        <v>1</v>
      </c>
      <c r="U23" s="119"/>
      <c r="V23" s="119"/>
      <c r="W23" s="119"/>
      <c r="X23" s="119">
        <v>4</v>
      </c>
      <c r="Y23" s="119"/>
      <c r="Z23" s="119">
        <v>4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6</v>
      </c>
      <c r="AP23" s="119">
        <v>6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2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>
        <v>3</v>
      </c>
      <c r="G24" s="119">
        <v>3</v>
      </c>
      <c r="H24" s="119"/>
      <c r="I24" s="119">
        <v>1</v>
      </c>
      <c r="J24" s="119"/>
      <c r="K24" s="119"/>
      <c r="L24" s="119">
        <v>2</v>
      </c>
      <c r="M24" s="119"/>
      <c r="N24" s="119">
        <v>1</v>
      </c>
      <c r="O24" s="119"/>
      <c r="P24" s="119"/>
      <c r="Q24" s="119"/>
      <c r="R24" s="119"/>
      <c r="S24" s="119">
        <v>2</v>
      </c>
      <c r="T24" s="119"/>
      <c r="U24" s="119">
        <v>1</v>
      </c>
      <c r="V24" s="119"/>
      <c r="W24" s="119"/>
      <c r="X24" s="119">
        <v>3</v>
      </c>
      <c r="Y24" s="119"/>
      <c r="Z24" s="119">
        <v>3</v>
      </c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>
        <v>3</v>
      </c>
      <c r="AP24" s="119">
        <v>1</v>
      </c>
      <c r="AQ24" s="119">
        <v>2</v>
      </c>
      <c r="AR24" s="119"/>
      <c r="AS24" s="119"/>
      <c r="AT24" s="119"/>
      <c r="AU24" s="119">
        <v>2</v>
      </c>
      <c r="AV24" s="119"/>
      <c r="AW24" s="119"/>
      <c r="AX24" s="119"/>
      <c r="AY24" s="119"/>
      <c r="AZ24" s="119"/>
      <c r="BA24" s="119"/>
    </row>
    <row r="25" spans="1:53" ht="69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>
        <v>1</v>
      </c>
      <c r="G25" s="119">
        <v>1</v>
      </c>
      <c r="H25" s="119"/>
      <c r="I25" s="119"/>
      <c r="J25" s="119">
        <v>1</v>
      </c>
      <c r="K25" s="119"/>
      <c r="L25" s="119">
        <v>1</v>
      </c>
      <c r="M25" s="119"/>
      <c r="N25" s="119"/>
      <c r="O25" s="119"/>
      <c r="P25" s="119"/>
      <c r="Q25" s="119"/>
      <c r="R25" s="119"/>
      <c r="S25" s="119"/>
      <c r="T25" s="119">
        <v>1</v>
      </c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>
        <v>1</v>
      </c>
      <c r="AP25" s="119">
        <v>1</v>
      </c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>
        <v>1</v>
      </c>
      <c r="F43" s="119">
        <v>8</v>
      </c>
      <c r="G43" s="119">
        <v>9</v>
      </c>
      <c r="H43" s="119">
        <v>1</v>
      </c>
      <c r="I43" s="119">
        <v>2</v>
      </c>
      <c r="J43" s="119"/>
      <c r="K43" s="119"/>
      <c r="L43" s="119">
        <v>3</v>
      </c>
      <c r="M43" s="119">
        <v>2</v>
      </c>
      <c r="N43" s="119">
        <v>2</v>
      </c>
      <c r="O43" s="119"/>
      <c r="P43" s="119"/>
      <c r="Q43" s="119"/>
      <c r="R43" s="119">
        <v>4</v>
      </c>
      <c r="S43" s="119">
        <v>3</v>
      </c>
      <c r="T43" s="119">
        <v>1</v>
      </c>
      <c r="U43" s="119">
        <v>1</v>
      </c>
      <c r="V43" s="119">
        <v>1</v>
      </c>
      <c r="W43" s="119"/>
      <c r="X43" s="119">
        <v>1</v>
      </c>
      <c r="Y43" s="119">
        <v>1</v>
      </c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>
        <v>6</v>
      </c>
      <c r="AN43" s="119"/>
      <c r="AO43" s="119">
        <v>3</v>
      </c>
      <c r="AP43" s="119">
        <v>2</v>
      </c>
      <c r="AQ43" s="119">
        <v>1</v>
      </c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48</v>
      </c>
      <c r="F44" s="162">
        <f t="shared" si="0"/>
        <v>76</v>
      </c>
      <c r="G44" s="162">
        <f t="shared" si="0"/>
        <v>124</v>
      </c>
      <c r="H44" s="162">
        <f t="shared" si="0"/>
        <v>19</v>
      </c>
      <c r="I44" s="162">
        <f t="shared" si="0"/>
        <v>35</v>
      </c>
      <c r="J44" s="162">
        <f t="shared" si="0"/>
        <v>2</v>
      </c>
      <c r="K44" s="162">
        <f t="shared" si="0"/>
        <v>5</v>
      </c>
      <c r="L44" s="162">
        <f t="shared" si="0"/>
        <v>35</v>
      </c>
      <c r="M44" s="162">
        <f t="shared" si="0"/>
        <v>15</v>
      </c>
      <c r="N44" s="162">
        <f t="shared" si="0"/>
        <v>50</v>
      </c>
      <c r="O44" s="162">
        <f t="shared" si="0"/>
        <v>4</v>
      </c>
      <c r="P44" s="162">
        <f t="shared" si="0"/>
        <v>0</v>
      </c>
      <c r="Q44" s="162">
        <f t="shared" si="0"/>
        <v>4</v>
      </c>
      <c r="R44" s="162">
        <f t="shared" si="0"/>
        <v>19</v>
      </c>
      <c r="S44" s="162">
        <f t="shared" si="0"/>
        <v>58</v>
      </c>
      <c r="T44" s="162">
        <f t="shared" si="0"/>
        <v>27</v>
      </c>
      <c r="U44" s="162">
        <f t="shared" si="0"/>
        <v>16</v>
      </c>
      <c r="V44" s="162">
        <f t="shared" si="0"/>
        <v>2</v>
      </c>
      <c r="W44" s="162">
        <f t="shared" si="0"/>
        <v>0</v>
      </c>
      <c r="X44" s="162">
        <f t="shared" si="0"/>
        <v>61</v>
      </c>
      <c r="Y44" s="162">
        <f t="shared" si="0"/>
        <v>41</v>
      </c>
      <c r="Z44" s="162">
        <f t="shared" si="0"/>
        <v>20</v>
      </c>
      <c r="AA44" s="162">
        <f t="shared" si="0"/>
        <v>0</v>
      </c>
      <c r="AB44" s="162">
        <f t="shared" si="0"/>
        <v>0</v>
      </c>
      <c r="AC44" s="162">
        <f t="shared" si="0"/>
        <v>1</v>
      </c>
      <c r="AD44" s="162">
        <f t="shared" si="0"/>
        <v>0</v>
      </c>
      <c r="AE44" s="162">
        <f t="shared" si="0"/>
        <v>5</v>
      </c>
      <c r="AF44" s="162">
        <f t="shared" si="0"/>
        <v>13</v>
      </c>
      <c r="AG44" s="162">
        <f t="shared" si="0"/>
        <v>0</v>
      </c>
      <c r="AH44" s="162">
        <f t="shared" si="0"/>
        <v>0</v>
      </c>
      <c r="AI44" s="162">
        <f t="shared" si="0"/>
        <v>19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2</v>
      </c>
      <c r="AM44" s="162">
        <f t="shared" si="1"/>
        <v>13</v>
      </c>
      <c r="AN44" s="162">
        <f t="shared" si="1"/>
        <v>8</v>
      </c>
      <c r="AO44" s="162">
        <f t="shared" si="1"/>
        <v>82</v>
      </c>
      <c r="AP44" s="162">
        <f t="shared" si="1"/>
        <v>71</v>
      </c>
      <c r="AQ44" s="162">
        <f t="shared" si="1"/>
        <v>4</v>
      </c>
      <c r="AR44" s="162">
        <f t="shared" si="1"/>
        <v>0</v>
      </c>
      <c r="AS44" s="162">
        <f t="shared" si="1"/>
        <v>0</v>
      </c>
      <c r="AT44" s="162">
        <f t="shared" si="1"/>
        <v>2</v>
      </c>
      <c r="AU44" s="162">
        <f t="shared" si="1"/>
        <v>2</v>
      </c>
      <c r="AV44" s="162">
        <f t="shared" si="1"/>
        <v>0</v>
      </c>
      <c r="AW44" s="162">
        <f t="shared" si="1"/>
        <v>3</v>
      </c>
      <c r="AX44" s="162">
        <f t="shared" si="1"/>
        <v>14</v>
      </c>
      <c r="AY44" s="162">
        <f t="shared" si="1"/>
        <v>7</v>
      </c>
      <c r="AZ44" s="162">
        <f t="shared" si="1"/>
        <v>1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37</v>
      </c>
      <c r="F45" s="119">
        <v>33</v>
      </c>
      <c r="G45" s="119">
        <v>70</v>
      </c>
      <c r="H45" s="119">
        <v>2</v>
      </c>
      <c r="I45" s="119">
        <v>16</v>
      </c>
      <c r="J45" s="119">
        <v>1</v>
      </c>
      <c r="K45" s="119">
        <v>3</v>
      </c>
      <c r="L45" s="119">
        <v>22</v>
      </c>
      <c r="M45" s="119">
        <v>2</v>
      </c>
      <c r="N45" s="119">
        <v>32</v>
      </c>
      <c r="O45" s="119">
        <v>1</v>
      </c>
      <c r="P45" s="119"/>
      <c r="Q45" s="119">
        <v>2</v>
      </c>
      <c r="R45" s="119">
        <v>6</v>
      </c>
      <c r="S45" s="119">
        <v>35</v>
      </c>
      <c r="T45" s="119">
        <v>17</v>
      </c>
      <c r="U45" s="119">
        <v>10</v>
      </c>
      <c r="V45" s="119">
        <v>1</v>
      </c>
      <c r="W45" s="119"/>
      <c r="X45" s="119">
        <v>44</v>
      </c>
      <c r="Y45" s="119">
        <v>28</v>
      </c>
      <c r="Z45" s="119">
        <v>16</v>
      </c>
      <c r="AA45" s="119"/>
      <c r="AB45" s="119"/>
      <c r="AC45" s="119"/>
      <c r="AD45" s="119"/>
      <c r="AE45" s="119">
        <v>5</v>
      </c>
      <c r="AF45" s="119">
        <v>12</v>
      </c>
      <c r="AG45" s="119"/>
      <c r="AH45" s="119"/>
      <c r="AI45" s="119">
        <v>17</v>
      </c>
      <c r="AJ45" s="119"/>
      <c r="AK45" s="119"/>
      <c r="AL45" s="119"/>
      <c r="AM45" s="119">
        <v>2</v>
      </c>
      <c r="AN45" s="119"/>
      <c r="AO45" s="119">
        <v>51</v>
      </c>
      <c r="AP45" s="119">
        <v>51</v>
      </c>
      <c r="AQ45" s="119"/>
      <c r="AR45" s="119"/>
      <c r="AS45" s="119"/>
      <c r="AT45" s="119">
        <v>1</v>
      </c>
      <c r="AU45" s="119"/>
      <c r="AV45" s="119"/>
      <c r="AW45" s="119">
        <v>1</v>
      </c>
      <c r="AX45" s="119">
        <v>13</v>
      </c>
      <c r="AY45" s="119">
        <v>6</v>
      </c>
      <c r="AZ45" s="119">
        <v>1</v>
      </c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>
        <v>1</v>
      </c>
      <c r="F46" s="119"/>
      <c r="G46" s="119">
        <v>1</v>
      </c>
      <c r="H46" s="119"/>
      <c r="I46" s="119"/>
      <c r="J46" s="119"/>
      <c r="K46" s="119"/>
      <c r="L46" s="119"/>
      <c r="M46" s="119"/>
      <c r="N46" s="119"/>
      <c r="O46" s="119">
        <v>1</v>
      </c>
      <c r="P46" s="119"/>
      <c r="Q46" s="119"/>
      <c r="R46" s="119"/>
      <c r="S46" s="119"/>
      <c r="T46" s="119">
        <v>1</v>
      </c>
      <c r="U46" s="119"/>
      <c r="V46" s="119"/>
      <c r="W46" s="119"/>
      <c r="X46" s="119">
        <v>1</v>
      </c>
      <c r="Y46" s="119">
        <v>1</v>
      </c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>
        <v>1</v>
      </c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21" t="s">
        <v>2414</v>
      </c>
      <c r="AK49" s="321"/>
      <c r="AL49" s="321"/>
      <c r="AM49" s="106"/>
      <c r="AN49" s="106"/>
      <c r="AO49" s="106"/>
      <c r="AP49" s="28"/>
      <c r="AQ49" s="310" t="s">
        <v>2450</v>
      </c>
      <c r="AR49" s="310"/>
      <c r="AS49" s="310"/>
      <c r="AT49" s="38" t="s">
        <v>2450</v>
      </c>
      <c r="AU49" s="234" t="s">
        <v>2451</v>
      </c>
      <c r="AV49" s="306"/>
      <c r="AW49" s="306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31" t="s">
        <v>132</v>
      </c>
      <c r="AR50" s="231"/>
      <c r="AS50" s="231"/>
      <c r="AT50" s="38" t="s">
        <v>2450</v>
      </c>
      <c r="AU50" s="231" t="s">
        <v>133</v>
      </c>
      <c r="AV50" s="231"/>
      <c r="AW50" s="231"/>
      <c r="AY50" s="37"/>
      <c r="AZ50" s="37"/>
    </row>
    <row r="51" spans="5:52" ht="12.95" customHeight="1" x14ac:dyDescent="0.2">
      <c r="E51" s="54"/>
      <c r="AJ51" s="319" t="s">
        <v>137</v>
      </c>
      <c r="AK51" s="320"/>
      <c r="AL51" s="320"/>
      <c r="AM51" s="28"/>
      <c r="AN51" s="28"/>
      <c r="AO51" s="28"/>
      <c r="AP51" s="62"/>
      <c r="AQ51" s="310" t="s">
        <v>2450</v>
      </c>
      <c r="AR51" s="310"/>
      <c r="AS51" s="310"/>
      <c r="AT51" s="38" t="s">
        <v>2450</v>
      </c>
      <c r="AU51" s="234" t="s">
        <v>2452</v>
      </c>
      <c r="AV51" s="306"/>
      <c r="AW51" s="306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31" t="s">
        <v>132</v>
      </c>
      <c r="AR52" s="231"/>
      <c r="AS52" s="231"/>
      <c r="AT52" s="62"/>
      <c r="AU52" s="231" t="s">
        <v>133</v>
      </c>
      <c r="AV52" s="231"/>
      <c r="AW52" s="231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4" t="s">
        <v>2450</v>
      </c>
      <c r="AM54" s="304"/>
      <c r="AN54" s="304"/>
      <c r="AO54" s="62"/>
      <c r="AP54" s="28"/>
      <c r="AQ54" s="28"/>
      <c r="AR54" s="28"/>
      <c r="AS54" s="309"/>
      <c r="AT54" s="309"/>
      <c r="AU54" s="309"/>
      <c r="AV54" s="309"/>
      <c r="AW54" s="28"/>
    </row>
    <row r="55" spans="5:52" ht="12.95" customHeight="1" x14ac:dyDescent="0.2">
      <c r="E55" s="14"/>
      <c r="AI55" s="37"/>
      <c r="AJ55" s="305" t="s">
        <v>136</v>
      </c>
      <c r="AK55" s="305"/>
      <c r="AL55" s="305"/>
      <c r="AM55" s="327" t="s">
        <v>2453</v>
      </c>
      <c r="AN55" s="327"/>
      <c r="AO55" s="327"/>
      <c r="AP55" s="327"/>
      <c r="AQ55" s="327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7" t="s">
        <v>2454</v>
      </c>
      <c r="AM56" s="307"/>
      <c r="AN56" s="307"/>
      <c r="AO56" s="28"/>
      <c r="AP56" s="308"/>
      <c r="AQ56" s="308"/>
      <c r="AR56" s="308"/>
      <c r="AS56" s="308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8" t="s">
        <v>2455</v>
      </c>
      <c r="AM57" s="3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0" pageOrder="overThenDown" orientation="landscape" r:id="rId1"/>
  <headerFooter>
    <oddFooter>&amp;C&amp;LF64EC0D2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2018-12-26T08:01:37Z</cp:lastPrinted>
  <dcterms:created xsi:type="dcterms:W3CDTF">2012-07-26T14:50:59Z</dcterms:created>
  <dcterms:modified xsi:type="dcterms:W3CDTF">2020-04-02T11:25:37Z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Зведений- 6-7-8_10007_4.2019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F64EC0D2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