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91029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E1656" i="2"/>
  <c r="F13" i="2"/>
  <c r="G13" i="2"/>
  <c r="G1656" i="2"/>
  <c r="H13" i="2"/>
  <c r="I13" i="2"/>
  <c r="I1656" i="2"/>
  <c r="J13" i="2"/>
  <c r="K13" i="2"/>
  <c r="K1656" i="2"/>
  <c r="L13" i="2"/>
  <c r="M13" i="2"/>
  <c r="M1656" i="2"/>
  <c r="N13" i="2"/>
  <c r="O13" i="2"/>
  <c r="O1656" i="2"/>
  <c r="P13" i="2"/>
  <c r="Q13" i="2"/>
  <c r="Q1656" i="2"/>
  <c r="R13" i="2"/>
  <c r="S13" i="2"/>
  <c r="S1656" i="2"/>
  <c r="T13" i="2"/>
  <c r="U13" i="2"/>
  <c r="U1656" i="2"/>
  <c r="V13" i="2"/>
  <c r="W13" i="2"/>
  <c r="W1656" i="2"/>
  <c r="X13" i="2"/>
  <c r="Y13" i="2"/>
  <c r="Y1656" i="2"/>
  <c r="Z13" i="2"/>
  <c r="AA13" i="2"/>
  <c r="AA1656" i="2"/>
  <c r="AB13" i="2"/>
  <c r="AC13" i="2"/>
  <c r="AC1656" i="2"/>
  <c r="AD13" i="2"/>
  <c r="AE13" i="2"/>
  <c r="AE1656" i="2"/>
  <c r="AF13" i="2"/>
  <c r="AG13" i="2"/>
  <c r="AG1656" i="2"/>
  <c r="AH13" i="2"/>
  <c r="AI13" i="2"/>
  <c r="AI1656" i="2"/>
  <c r="AJ13" i="2"/>
  <c r="AK13" i="2"/>
  <c r="AK1656" i="2"/>
  <c r="AL13" i="2"/>
  <c r="AM13" i="2"/>
  <c r="AM1656" i="2"/>
  <c r="AN13" i="2"/>
  <c r="AO13" i="2"/>
  <c r="AO1656" i="2"/>
  <c r="AP13" i="2"/>
  <c r="AQ13" i="2"/>
  <c r="AQ1656" i="2"/>
  <c r="AR13" i="2"/>
  <c r="AS13" i="2"/>
  <c r="AS1656" i="2"/>
  <c r="AT13" i="2"/>
  <c r="AU13" i="2"/>
  <c r="AU1656" i="2"/>
  <c r="AV13" i="2"/>
  <c r="AW13" i="2"/>
  <c r="AW1656" i="2"/>
  <c r="AX13" i="2"/>
  <c r="AY13" i="2"/>
  <c r="AY1656" i="2"/>
  <c r="AZ13" i="2"/>
  <c r="BA13" i="2"/>
  <c r="BA1656" i="2"/>
  <c r="BB13" i="2"/>
  <c r="BC13" i="2"/>
  <c r="BC1656" i="2"/>
  <c r="BD13" i="2"/>
  <c r="BE13" i="2"/>
  <c r="BE1656" i="2"/>
  <c r="BF13" i="2"/>
  <c r="BG13" i="2"/>
  <c r="BG1656" i="2"/>
  <c r="BH13" i="2"/>
  <c r="BI13" i="2"/>
  <c r="BI1656" i="2"/>
  <c r="BJ13" i="2"/>
  <c r="BK13" i="2"/>
  <c r="BK1656" i="2"/>
  <c r="BL13" i="2"/>
  <c r="BM13" i="2"/>
  <c r="BM1656" i="2"/>
  <c r="BN13" i="2"/>
  <c r="BO13" i="2"/>
  <c r="BO1656" i="2"/>
  <c r="BP13" i="2"/>
  <c r="BQ13" i="2"/>
  <c r="BQ1656" i="2"/>
  <c r="BR13" i="2"/>
  <c r="BS13" i="2"/>
  <c r="BS1656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F1656" i="2"/>
  <c r="H1656" i="2"/>
  <c r="J1656" i="2"/>
  <c r="L1656" i="2"/>
  <c r="N1656" i="2"/>
  <c r="P1656" i="2"/>
  <c r="R1656" i="2"/>
  <c r="T1656" i="2"/>
  <c r="V1656" i="2"/>
  <c r="X1656" i="2"/>
  <c r="Z1656" i="2"/>
  <c r="AB1656" i="2"/>
  <c r="AD1656" i="2"/>
  <c r="AF1656" i="2"/>
  <c r="AH1656" i="2"/>
  <c r="AJ1656" i="2"/>
  <c r="AL1656" i="2"/>
  <c r="AN1656" i="2"/>
  <c r="AP1656" i="2"/>
  <c r="AR1656" i="2"/>
  <c r="AT1656" i="2"/>
  <c r="AV1656" i="2"/>
  <c r="AX1656" i="2"/>
  <c r="AZ1656" i="2"/>
  <c r="BB1656" i="2"/>
  <c r="BD1656" i="2"/>
  <c r="BF1656" i="2"/>
  <c r="BH1656" i="2"/>
  <c r="BJ1656" i="2"/>
  <c r="BL1656" i="2"/>
  <c r="BN1656" i="2"/>
  <c r="BP1656" i="2"/>
  <c r="BR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<sst xmlns="http://schemas.openxmlformats.org/spreadsheetml/2006/main" count="6872" uniqueCount="2532">
  <si>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</si>
  <si>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</si>
  <si>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</si>
  <si>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</si>
  <si>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</si>
  <si>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</si>
  <si>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</si>
  <si>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</si>
  <si>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</si>
  <si>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</si>
  <si>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</si>
  <si>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</si>
  <si>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</si>
  <si>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</si>
  <si>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</si>
  <si>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</si>
  <si>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</si>
  <si>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</si>
  <si>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</si>
  <si>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</si>
  <si>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</si>
  <si>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</si>
  <si>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</si>
  <si>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</si>
  <si>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</si>
  <si>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</si>
  <si>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</si>
  <si>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</si>
  <si>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</si>
  <si>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</si>
  <si>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</si>
  <si>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</si>
  <si>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</si>
  <si>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</si>
  <si>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</si>
  <si>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</si>
  <si>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</si>
  <si>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</si>
  <si>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</si>
  <si>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</si>
  <si>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</si>
  <si>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</si>
  <si>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</si>
  <si>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</si>
  <si>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</si>
  <si>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</si>
  <si>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</si>
  <si>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</si>
  <si>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</si>
  <si>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</si>
  <si>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</si>
  <si>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</si>
  <si>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</si>
  <si>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</si>
  <si>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</si>
  <si>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</si>
  <si>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</si>
  <si>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</si>
  <si>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</si>
  <si>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</si>
  <si>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</si>
  <si>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</si>
  <si>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</si>
  <si>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</si>
  <si>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</si>
  <si>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</si>
  <si>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</si>
  <si>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</si>
  <si>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</si>
  <si>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</si>
  <si>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</si>
  <si>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</si>
  <si>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</si>
  <si>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</si>
  <si>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</si>
  <si>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</si>
  <si>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</si>
  <si>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</si>
  <si>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</si>
  <si>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</si>
  <si>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</si>
  <si>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</si>
  <si>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</si>
  <si>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</si>
  <si>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</si>
  <si>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</si>
  <si>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</si>
  <si>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</si>
  <si>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</si>
  <si>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</si>
  <si>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</si>
  <si>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</si>
  <si>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</si>
  <si>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</si>
  <si>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</si>
  <si>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</si>
  <si>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</si>
  <si>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</si>
  <si>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</si>
  <si>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</si>
  <si>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</si>
  <si>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</si>
  <si>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</si>
  <si>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</si>
  <si>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</si>
  <si>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</si>
  <si>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</si>
  <si>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</si>
  <si>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</si>
  <si>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</si>
  <si>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</si>
  <si>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</si>
  <si>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</si>
  <si>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</si>
  <si>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</si>
  <si>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</si>
  <si>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</si>
  <si>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</si>
  <si>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</si>
  <si>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</si>
  <si>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</si>
  <si>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</si>
  <si>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</si>
  <si>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</si>
  <si>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</si>
  <si>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</si>
  <si>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</si>
  <si>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</si>
  <si>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</si>
  <si>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</si>
  <si>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</si>
  <si>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</si>
  <si>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</si>
  <si>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</si>
  <si>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</si>
  <si>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</si>
  <si>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</si>
  <si>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</si>
  <si>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</si>
  <si>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</si>
  <si>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</si>
  <si>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</si>
  <si>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</si>
  <si>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</si>
  <si>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</si>
  <si>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</si>
  <si>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</si>
  <si>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</si>
  <si>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</si>
  <si>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</si>
  <si>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</si>
  <si>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</si>
  <si>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</si>
  <si>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</si>
  <si>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</si>
  <si>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</si>
  <si>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</si>
  <si>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</si>
  <si>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</si>
  <si>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</si>
  <si>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</si>
  <si>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</si>
  <si>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</si>
  <si>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</si>
  <si>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</si>
  <si>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</si>
  <si>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</si>
  <si>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</si>
  <si>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</si>
  <si>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</si>
  <si>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</si>
  <si>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</si>
  <si>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</si>
  <si>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</si>
  <si>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</si>
  <si>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</si>
  <si>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</si>
  <si>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</si>
  <si>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</si>
  <si>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</si>
  <si>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</si>
  <si>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</si>
  <si>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</si>
  <si>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</si>
  <si>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</si>
  <si>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</si>
  <si>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</si>
  <si>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</si>
  <si>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</si>
  <si>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</si>
  <si>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</si>
  <si>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</si>
  <si>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</si>
  <si>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</si>
  <si>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</si>
  <si>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</si>
  <si>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</si>
  <si>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</si>
  <si>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</si>
  <si>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</si>
  <si>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</si>
  <si>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</si>
  <si>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</si>
  <si>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</si>
  <si>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</si>
  <si>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</si>
  <si>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</si>
  <si>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</si>
  <si>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</si>
  <si>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</si>
  <si>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</si>
  <si>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</si>
  <si>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</si>
  <si>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</si>
  <si>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</si>
  <si>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</si>
  <si>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</si>
  <si>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</si>
  <si>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</si>
  <si>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</si>
  <si>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</si>
  <si>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</si>
  <si>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</si>
  <si>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</si>
  <si>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</si>
  <si>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</si>
  <si>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</si>
  <si>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</si>
  <si>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</si>
  <si>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</si>
  <si>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</si>
  <si>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</si>
  <si>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</si>
  <si>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</si>
  <si>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</si>
  <si>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</si>
  <si>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</si>
  <si>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</si>
  <si>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</si>
  <si>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</si>
  <si>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</si>
  <si>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</si>
  <si>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</si>
  <si>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</si>
  <si>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</si>
  <si>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</si>
  <si>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</si>
  <si>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</si>
  <si>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</si>
  <si>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</si>
  <si>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</si>
  <si>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</si>
  <si>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</si>
  <si>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</si>
  <si>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</si>
  <si>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</si>
  <si>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</si>
  <si>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</si>
  <si>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</si>
  <si>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</si>
  <si>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</si>
  <si>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</si>
  <si>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</si>
  <si>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</si>
  <si>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</si>
  <si>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</si>
  <si>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</si>
  <si>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</si>
  <si>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</si>
  <si>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</si>
  <si>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</si>
  <si>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</si>
  <si>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</si>
  <si>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</si>
  <si>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</si>
  <si>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</si>
  <si>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</si>
  <si>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</si>
  <si>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</si>
  <si>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</si>
  <si>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</si>
  <si>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</si>
  <si>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</si>
  <si>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</si>
  <si>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</si>
  <si>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</si>
  <si>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</si>
  <si>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</si>
  <si>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</si>
  <si>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</si>
  <si>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</si>
  <si>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</si>
  <si>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</si>
  <si>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</si>
  <si>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</si>
  <si>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</si>
  <si>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</si>
  <si>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</si>
  <si>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</si>
  <si>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</si>
  <si>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</si>
  <si>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</si>
  <si>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</si>
  <si>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</si>
  <si>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</si>
  <si>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</si>
  <si>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</si>
  <si>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</si>
  <si>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</si>
  <si>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</si>
  <si>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</si>
  <si>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</si>
  <si>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</si>
  <si>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</si>
  <si>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</si>
  <si>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</si>
  <si>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</si>
  <si>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</si>
  <si>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</si>
  <si>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</si>
  <si>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</si>
  <si>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</si>
  <si>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</si>
  <si>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</si>
  <si>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</si>
  <si>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</si>
  <si>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</si>
  <si>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</si>
  <si>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</si>
  <si>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</si>
  <si>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</si>
  <si>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</si>
  <si>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</si>
  <si>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</si>
  <si>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</si>
  <si>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</si>
  <si>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</si>
  <si>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</si>
  <si>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</si>
  <si>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</si>
  <si>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</si>
  <si>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</si>
  <si>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</si>
  <si>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</si>
  <si>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</si>
  <si>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</si>
  <si>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</si>
  <si>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</si>
  <si>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</si>
  <si>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</si>
  <si>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</si>
  <si>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</si>
  <si>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</si>
  <si>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</si>
  <si>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</si>
  <si>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</si>
  <si>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</si>
  <si>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</si>
  <si>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</si>
  <si>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</si>
  <si>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</si>
  <si>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</si>
  <si>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</si>
  <si>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</si>
  <si>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</si>
  <si>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</si>
  <si>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</si>
  <si>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</si>
  <si>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</si>
  <si>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</si>
  <si>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</si>
  <si>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</si>
  <si>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</si>
  <si>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</si>
  <si>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</si>
  <si>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</si>
  <si>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</si>
  <si>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</si>
  <si>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</si>
  <si>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</si>
  <si>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</si>
  <si>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</si>
  <si>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</si>
  <si>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</si>
  <si>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</si>
  <si>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</si>
  <si>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</si>
  <si>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</si>
  <si>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</si>
  <si>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</si>
  <si>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</si>
  <si>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</si>
  <si>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</si>
  <si>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</si>
  <si>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</si>
  <si>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</si>
  <si>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</si>
  <si>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</si>
  <si>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</si>
  <si>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</si>
  <si>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</si>
  <si>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</si>
  <si>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</si>
  <si>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</si>
  <si>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</si>
  <si>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</si>
  <si>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</si>
  <si>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</si>
  <si>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</si>
  <si>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</si>
  <si>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</si>
  <si>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</si>
  <si>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</si>
  <si>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</si>
  <si>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</si>
  <si>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</si>
  <si>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</si>
  <si>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</si>
  <si>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</si>
  <si>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</si>
  <si>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</si>
  <si>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</si>
  <si>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</si>
  <si>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</si>
  <si>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</si>
  <si>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</si>
  <si>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</si>
  <si>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</si>
  <si>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</si>
  <si>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</si>
  <si>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</si>
  <si>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</si>
  <si>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</si>
  <si>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</si>
  <si>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</si>
  <si>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</si>
  <si>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</si>
  <si>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</si>
  <si>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</si>
  <si>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</si>
  <si>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</si>
  <si>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</si>
  <si>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</si>
  <si>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</si>
  <si>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</si>
  <si>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</si>
  <si>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</si>
  <si>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</si>
  <si>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</si>
  <si>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</si>
  <si>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</si>
  <si>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</si>
  <si>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</si>
  <si>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</si>
  <si>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</si>
  <si>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</si>
  <si>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</si>
  <si>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</si>
  <si>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</si>
  <si>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</si>
  <si>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</si>
  <si>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</si>
  <si>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</si>
  <si>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</si>
  <si>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</si>
  <si>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</si>
  <si>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</si>
  <si>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</si>
  <si>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</si>
  <si>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</si>
  <si>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</si>
  <si>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</si>
  <si>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</si>
  <si>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</si>
  <si>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</si>
  <si>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</si>
  <si>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</si>
  <si>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</si>
  <si>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</si>
  <si>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</si>
  <si>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</si>
  <si>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</si>
  <si>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</si>
  <si>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</si>
  <si>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</si>
  <si>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</si>
  <si>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</si>
  <si>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</si>
  <si>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</si>
  <si>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</si>
  <si>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</si>
  <si>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</si>
  <si>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</si>
  <si>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</si>
  <si>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</si>
  <si>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</si>
  <si>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</si>
  <si>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</si>
  <si>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</si>
  <si>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</si>
  <si>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</si>
  <si>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</si>
  <si>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</si>
  <si>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</si>
  <si>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</si>
  <si>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</si>
  <si>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</si>
  <si>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</si>
  <si>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</si>
  <si>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</si>
  <si>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</si>
  <si>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</si>
  <si>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</si>
  <si>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</si>
  <si>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</si>
  <si>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</si>
  <si>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</si>
  <si>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</si>
  <si>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</si>
  <si>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</si>
  <si>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</si>
  <si>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</si>
  <si>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</si>
  <si>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</si>
  <si>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</si>
  <si>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</si>
  <si>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</si>
  <si>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</si>
  <si>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</si>
  <si>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</si>
  <si>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</si>
  <si>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</si>
  <si>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</si>
  <si>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</si>
  <si>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</si>
  <si>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</si>
  <si>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</si>
  <si>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</si>
  <si>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</si>
  <si>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</si>
  <si>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</si>
  <si>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</si>
  <si>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</si>
  <si>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</si>
  <si>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</si>
  <si>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</si>
  <si>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</si>
  <si>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</si>
  <si>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</si>
  <si>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</si>
  <si>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</si>
  <si>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</si>
  <si>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</si>
  <si>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</si>
  <si>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</si>
  <si>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</si>
  <si>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</si>
  <si>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</si>
  <si>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</si>
  <si>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</si>
  <si>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</si>
  <si>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</si>
  <si>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</si>
  <si>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</si>
  <si>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</si>
  <si>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</si>
  <si>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</si>
  <si>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</si>
  <si>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</si>
  <si>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</si>
  <si>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</si>
  <si>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</si>
  <si>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</si>
  <si>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</si>
  <si>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</si>
  <si>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</si>
  <si>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</si>
  <si>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</si>
  <si>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</si>
  <si>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</si>
  <si>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</si>
  <si>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</si>
  <si>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</si>
  <si>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</si>
  <si>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</si>
  <si>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</si>
  <si>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</si>
  <si>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</si>
  <si>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</si>
  <si>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</si>
  <si>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</si>
  <si>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</si>
  <si>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</si>
  <si>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</si>
  <si>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</si>
  <si>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</si>
  <si>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</si>
  <si>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</si>
  <si>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</si>
  <si>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</si>
  <si>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</si>
  <si>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</si>
  <si>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</si>
  <si>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</si>
  <si>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</si>
  <si>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</si>
  <si>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</si>
  <si>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</si>
  <si>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</si>
  <si>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</si>
  <si>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</si>
  <si>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</si>
  <si>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</si>
  <si>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</si>
  <si>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</si>
  <si>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</si>
  <si>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</si>
  <si>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</si>
  <si>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</si>
  <si>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</si>
  <si>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</si>
  <si>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</si>
  <si>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</si>
  <si>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</si>
  <si>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</si>
  <si>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</si>
  <si>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</si>
  <si>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</si>
  <si>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</si>
  <si>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</si>
  <si>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</si>
  <si>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</si>
  <si>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</si>
  <si>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</si>
  <si>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</si>
  <si>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</si>
  <si>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</si>
  <si>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</si>
  <si>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</si>
  <si>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</si>
  <si>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</si>
  <si>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</si>
  <si>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</si>
  <si>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</si>
  <si>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</si>
  <si>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</si>
  <si>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</si>
  <si>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</si>
  <si>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</si>
  <si>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</si>
  <si>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</si>
  <si>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</si>
  <si>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</si>
  <si>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</si>
  <si>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</si>
  <si>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</si>
  <si>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</si>
  <si>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</si>
  <si>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</si>
  <si>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</si>
  <si>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</si>
  <si>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</si>
  <si>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</si>
  <si>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</si>
  <si>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</si>
  <si>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</si>
  <si>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</si>
  <si>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</si>
  <si>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</si>
  <si>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</si>
  <si>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</si>
  <si>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</si>
  <si>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</si>
  <si>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</si>
  <si>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</si>
  <si>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</si>
  <si>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</si>
  <si>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</si>
  <si>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</si>
  <si>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</si>
  <si>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</si>
  <si>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</si>
  <si>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</si>
  <si>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</si>
  <si>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</si>
  <si>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</si>
  <si>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</si>
  <si>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</si>
  <si>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</si>
  <si>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</si>
  <si>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</si>
  <si>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</si>
  <si>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</si>
  <si>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</si>
  <si>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</si>
  <si>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</si>
  <si>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</si>
  <si>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</si>
  <si>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</si>
  <si>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</si>
  <si>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</si>
  <si>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</si>
  <si>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</si>
  <si>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</si>
  <si>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</si>
  <si>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</si>
  <si>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</si>
  <si>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</si>
  <si>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</si>
  <si>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</si>
  <si>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</si>
  <si>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</si>
  <si>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</si>
  <si>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</si>
  <si>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</si>
  <si>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</si>
  <si>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</si>
  <si>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</si>
  <si>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</si>
  <si>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</si>
  <si>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</si>
  <si>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</si>
  <si>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</si>
  <si>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</si>
  <si>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</si>
  <si>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</si>
  <si>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</si>
  <si>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</si>
  <si>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</si>
  <si>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</si>
  <si>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</si>
  <si>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</si>
  <si>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</si>
  <si>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</si>
  <si>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</si>
  <si>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</si>
  <si>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</si>
  <si>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</si>
  <si>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</si>
  <si>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</si>
  <si>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</si>
  <si>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</si>
  <si>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</si>
  <si>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</si>
  <si>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</si>
  <si>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</si>
  <si>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</si>
  <si>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</si>
  <si>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</si>
  <si>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</si>
  <si>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</si>
  <si>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</si>
  <si>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</si>
  <si>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</si>
  <si>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</si>
  <si>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</si>
  <si>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</si>
  <si>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</si>
  <si>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</si>
  <si>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</si>
  <si>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</si>
  <si>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</si>
  <si>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</si>
  <si>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</si>
  <si>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</si>
  <si>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</si>
  <si>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</si>
  <si>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</si>
  <si>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</si>
  <si>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</si>
  <si>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</si>
  <si>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</si>
  <si>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</si>
  <si>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</si>
  <si>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</si>
  <si>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</si>
  <si>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</si>
  <si>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</si>
  <si>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</si>
  <si>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</si>
  <si>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</si>
  <si>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</si>
  <si>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</si>
  <si>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</si>
  <si>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</si>
  <si>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</si>
  <si>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</si>
  <si>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</si>
  <si>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</si>
  <si>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</si>
  <si>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</si>
  <si>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</si>
  <si>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</si>
  <si>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</si>
  <si>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</si>
  <si>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</si>
  <si>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</si>
  <si>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</si>
  <si>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</si>
  <si>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</si>
  <si>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</si>
  <si>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</si>
  <si>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</si>
  <si>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</si>
  <si>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</si>
  <si>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</si>
  <si>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</si>
  <si>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</si>
  <si>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</si>
  <si>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</si>
  <si>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</si>
  <si>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</si>
  <si>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</si>
  <si>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</si>
  <si>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</si>
  <si>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</si>
  <si>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</si>
  <si>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</si>
  <si>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</si>
  <si>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</si>
  <si>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</si>
  <si>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</si>
  <si>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</si>
  <si>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</si>
  <si>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</si>
  <si>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</si>
  <si>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</si>
  <si>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</si>
  <si>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</si>
  <si>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</si>
  <si>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</si>
  <si>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</si>
  <si>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</si>
  <si>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</si>
  <si>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</si>
  <si>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</si>
  <si>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</si>
  <si>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</si>
  <si>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</si>
  <si>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</si>
  <si>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</si>
  <si>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</si>
  <si>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</si>
  <si>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</si>
  <si>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</si>
  <si>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</si>
  <si>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</si>
  <si>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</si>
  <si>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</si>
  <si>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</si>
  <si>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</si>
  <si>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</si>
  <si>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</si>
  <si>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</si>
  <si>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</si>
  <si>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</si>
  <si>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</si>
  <si>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</si>
  <si>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</si>
  <si>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</si>
  <si>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</si>
  <si>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</si>
  <si>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</si>
  <si>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</si>
  <si>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</si>
  <si>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</si>
  <si>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</si>
  <si>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</si>
  <si>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</si>
  <si>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</si>
  <si>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</si>
  <si>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</si>
  <si>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</si>
  <si>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</si>
  <si>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</si>
  <si>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</si>
  <si>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</si>
  <si>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</si>
  <si>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</si>
  <si>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</si>
  <si>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</si>
  <si>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</si>
  <si>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</si>
  <si>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</si>
  <si>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</si>
  <si>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</si>
  <si>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</si>
  <si>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</si>
  <si>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</si>
  <si>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</si>
  <si>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</si>
  <si>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</si>
  <si>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</si>
  <si>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</si>
  <si>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</si>
  <si>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</si>
  <si>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</si>
  <si>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</si>
  <si>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</si>
  <si>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</si>
  <si>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</si>
  <si>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</si>
  <si>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</si>
  <si>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</si>
  <si>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</si>
  <si>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</si>
  <si>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</si>
  <si>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</si>
  <si>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</si>
  <si>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</si>
  <si>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</si>
  <si>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</si>
  <si>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</si>
  <si>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</si>
  <si>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</si>
  <si>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</si>
  <si>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</si>
  <si>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</si>
  <si>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</si>
  <si>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</si>
  <si>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</si>
  <si>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</si>
  <si>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</si>
  <si>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</si>
  <si>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</si>
  <si>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</si>
  <si>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</si>
  <si>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</si>
  <si>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</si>
  <si>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</si>
  <si>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</si>
  <si>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</si>
  <si>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</si>
  <si>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</si>
  <si>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</si>
  <si>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</si>
  <si>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</si>
  <si>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</si>
  <si>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</si>
  <si>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</si>
  <si>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</si>
  <si>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</si>
  <si>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</si>
  <si>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</si>
  <si>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</si>
  <si>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</si>
  <si>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</si>
  <si>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</si>
  <si>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</si>
  <si>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</si>
  <si>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</si>
  <si>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</si>
  <si>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</si>
  <si>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</si>
  <si>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</si>
  <si>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</si>
  <si>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</si>
  <si>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</si>
  <si>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</si>
  <si>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</si>
  <si>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</si>
  <si>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</si>
  <si>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</si>
  <si>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</si>
  <si>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</si>
  <si>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</si>
  <si>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</si>
  <si>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</si>
  <si>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</si>
  <si>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</si>
  <si>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</si>
  <si>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</si>
  <si>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</si>
  <si>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</si>
  <si>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</si>
  <si>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</si>
  <si>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</si>
  <si>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</si>
  <si>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</si>
  <si>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</si>
  <si>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</si>
  <si>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</si>
  <si>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</si>
  <si>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</si>
  <si>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</si>
  <si>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</si>
  <si>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</si>
  <si>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</si>
  <si>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</si>
  <si>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</si>
  <si>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</si>
  <si>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</si>
  <si>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</si>
  <si>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</si>
  <si>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</si>
  <si>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</si>
  <si>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</si>
  <si>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</si>
  <si>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</si>
  <si>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</si>
  <si>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</si>
  <si>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</si>
  <si>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</si>
  <si>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</si>
  <si>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</si>
  <si>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</si>
  <si>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</si>
  <si>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</si>
  <si>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</si>
  <si>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</si>
  <si>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</si>
  <si>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</si>
  <si>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</si>
  <si>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</si>
  <si>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</si>
  <si>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</si>
  <si>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</si>
  <si>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</si>
  <si>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</si>
  <si>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</si>
  <si>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</si>
  <si>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</si>
  <si>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</si>
  <si>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</si>
  <si>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</si>
  <si>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</si>
  <si>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</si>
  <si>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</si>
  <si>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</si>
  <si>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</si>
  <si>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</si>
  <si>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</si>
  <si>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</si>
  <si>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</si>
  <si>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</si>
  <si>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</si>
  <si>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</si>
  <si>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</si>
  <si>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</si>
  <si>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</si>
  <si>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</si>
  <si>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</si>
  <si>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</si>
  <si>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</si>
  <si>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</si>
  <si>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</si>
  <si>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</si>
  <si>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</si>
  <si>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</si>
  <si>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</si>
  <si>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</si>
  <si>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</si>
  <si>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</si>
  <si>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</si>
  <si>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</si>
  <si>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</si>
  <si>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</si>
  <si>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</si>
  <si>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</si>
  <si>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</si>
  <si>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</si>
  <si>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</si>
  <si>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</si>
  <si>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</si>
  <si>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</si>
  <si>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</si>
  <si>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</si>
  <si>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</si>
  <si>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</si>
  <si>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</si>
  <si>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</si>
  <si>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</si>
  <si>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</si>
  <si>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</si>
  <si>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</si>
  <si>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</si>
  <si>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</si>
  <si>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</si>
  <si>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</si>
  <si>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</si>
  <si>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</si>
  <si>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</si>
  <si>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</si>
  <si>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</si>
  <si>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</si>
  <si>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</si>
  <si>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</si>
  <si>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</si>
  <si>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</si>
  <si>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</si>
  <si>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</si>
  <si>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</si>
  <si>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</si>
  <si>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</si>
  <si>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</si>
  <si>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</si>
  <si>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</si>
  <si>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</si>
  <si>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</si>
  <si>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</si>
  <si>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</si>
  <si>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</si>
  <si>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</si>
  <si>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</si>
  <si>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</si>
  <si>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</si>
  <si>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</si>
  <si>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</si>
  <si>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</si>
  <si>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</si>
  <si>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</si>
  <si>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</si>
  <si>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</si>
  <si>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</si>
  <si>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</si>
  <si>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</si>
  <si>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</si>
  <si>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</si>
  <si>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</si>
  <si>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</si>
  <si>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</si>
  <si>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</si>
  <si>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</si>
  <si>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</si>
  <si>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</si>
  <si>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</si>
  <si>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</si>
  <si>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</si>
  <si>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</si>
  <si>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</si>
  <si>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</si>
  <si>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</si>
  <si>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</si>
  <si>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</si>
  <si>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</si>
  <si>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</si>
  <si>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</si>
  <si>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</si>
  <si>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</si>
  <si>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</si>
  <si>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</si>
  <si>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</si>
  <si>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</si>
  <si>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</si>
  <si>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</si>
  <si>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</si>
  <si>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</si>
  <si>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</si>
  <si>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</si>
  <si>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</si>
  <si>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</si>
  <si>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</si>
  <si>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</si>
  <si>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</si>
  <si>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</si>
  <si>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</si>
  <si>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</si>
  <si>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</si>
  <si>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</si>
  <si>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</si>
  <si>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</si>
  <si>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</si>
  <si>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</si>
  <si>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</si>
  <si>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</si>
  <si>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</si>
  <si>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</si>
  <si>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</si>
  <si>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</si>
  <si>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</si>
  <si>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</si>
  <si>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</si>
  <si>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</si>
  <si>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</si>
  <si>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</si>
  <si>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</si>
  <si>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</si>
  <si>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</si>
  <si>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</si>
  <si>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</si>
  <si>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</si>
  <si>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</si>
  <si>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</si>
  <si>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</si>
  <si>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</si>
  <si>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</si>
  <si>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</si>
  <si>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</si>
  <si>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</si>
  <si>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</si>
  <si>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</si>
  <si>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</si>
  <si>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</si>
  <si>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</si>
  <si>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</si>
  <si>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</si>
  <si>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</si>
  <si>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</si>
  <si>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</si>
  <si>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</si>
  <si>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</si>
  <si>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</si>
  <si>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</si>
  <si>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</si>
  <si>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</si>
  <si>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</si>
  <si>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</si>
  <si>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</si>
  <si>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</si>
  <si>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</si>
  <si>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</si>
  <si>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</si>
  <si>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</si>
  <si>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</si>
  <si>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</si>
  <si>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</si>
  <si>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</si>
  <si>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</si>
  <si>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</si>
  <si>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</si>
  <si>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</si>
  <si>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</si>
  <si>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</si>
  <si>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</si>
  <si>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</si>
  <si>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</si>
  <si>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</si>
  <si>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</si>
  <si>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</si>
  <si>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</si>
  <si>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</si>
  <si>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</si>
  <si>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</si>
  <si>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</si>
  <si>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</si>
  <si>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</si>
  <si>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</si>
  <si>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</si>
  <si>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</si>
  <si>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</si>
  <si>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</si>
  <si>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</si>
  <si>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</si>
  <si>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</si>
  <si>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</si>
  <si>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</si>
  <si>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</si>
  <si>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</si>
  <si>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</si>
  <si>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</si>
  <si>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</si>
  <si>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</si>
  <si>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</si>
  <si>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</si>
  <si>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</si>
  <si>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</si>
  <si>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</si>
  <si>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</si>
  <si>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</si>
  <si>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</si>
  <si>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</si>
  <si>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</si>
  <si>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</si>
  <si>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</si>
  <si>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</si>
  <si>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</si>
  <si>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</si>
  <si>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</si>
  <si>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</si>
  <si>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</si>
  <si>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</si>
  <si>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</si>
  <si>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</si>
  <si>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</si>
  <si>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</si>
  <si>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</si>
  <si>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</si>
  <si>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</si>
  <si>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</si>
  <si>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</si>
  <si>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</si>
  <si>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</si>
  <si>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</si>
  <si>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</si>
  <si>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</si>
  <si>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</si>
  <si>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</si>
  <si>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</si>
  <si>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</si>
  <si>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</si>
  <si>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</si>
  <si>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</si>
  <si>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</si>
  <si>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</si>
  <si>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</si>
  <si>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</si>
  <si>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</si>
  <si>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</si>
  <si>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</si>
  <si>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</si>
  <si>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</si>
  <si>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</si>
  <si>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</si>
  <si>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</si>
  <si>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</si>
  <si>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</si>
  <si>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</si>
  <si>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</si>
  <si>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</si>
  <si>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</si>
  <si>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</si>
  <si>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</si>
  <si>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</si>
  <si>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</si>
  <si>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</si>
  <si>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</si>
  <si>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</si>
  <si>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</si>
  <si>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</si>
  <si>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</si>
  <si>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</si>
  <si>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</si>
  <si>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</si>
  <si>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</si>
  <si>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</si>
  <si>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</si>
  <si>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</si>
  <si>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</si>
  <si>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</si>
  <si>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</si>
  <si>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</si>
  <si>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</si>
  <si>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</si>
  <si>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</si>
  <si>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</si>
  <si>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</si>
  <si>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</si>
  <si>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</si>
  <si>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</si>
  <si>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</si>
  <si>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</si>
  <si>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</si>
  <si>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</si>
  <si>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</si>
  <si>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</si>
  <si>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</si>
  <si>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</si>
  <si>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</si>
  <si>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</si>
  <si>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</si>
  <si>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</si>
  <si>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</si>
  <si>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</si>
  <si>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</si>
  <si>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</si>
  <si>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</si>
  <si>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</si>
  <si>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</si>
  <si>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</si>
  <si>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</si>
  <si>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</si>
  <si>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</si>
  <si>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</si>
  <si>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</si>
  <si>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</si>
  <si>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</si>
  <si>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</si>
  <si>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</si>
  <si>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</si>
  <si>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</si>
  <si>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</si>
  <si>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</si>
  <si>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</si>
  <si>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</si>
  <si>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</si>
  <si>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</si>
  <si>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</si>
  <si>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</si>
  <si>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</si>
  <si>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</si>
  <si>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</si>
  <si>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</si>
  <si>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</si>
  <si>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</si>
  <si>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</si>
  <si>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</si>
  <si>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</si>
  <si>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</si>
  <si>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</si>
  <si>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</si>
  <si>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</si>
  <si>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</si>
  <si>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</si>
  <si>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</si>
  <si>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</si>
  <si>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</si>
  <si>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</si>
  <si>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</si>
  <si>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</si>
  <si>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</si>
  <si>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</si>
  <si>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</si>
  <si>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</si>
  <si>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</si>
  <si>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</si>
  <si>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</si>
  <si>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</si>
  <si>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</si>
  <si>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</si>
  <si>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</si>
  <si>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</si>
  <si>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</si>
  <si>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</si>
  <si>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</si>
  <si>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</si>
  <si>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</si>
  <si>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</si>
  <si>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</si>
  <si>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</si>
  <si>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</si>
  <si>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</si>
  <si>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</si>
  <si>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</si>
  <si>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</si>
  <si>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</si>
  <si>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</si>
  <si>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</si>
  <si>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</si>
  <si>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</si>
  <si>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</si>
  <si>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</si>
  <si>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</si>
  <si>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</si>
  <si>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</si>
  <si>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</si>
  <si>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</si>
  <si>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</si>
  <si>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</si>
  <si>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</si>
  <si>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</si>
  <si>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</si>
  <si>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</si>
  <si>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</si>
  <si>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</si>
  <si>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</si>
  <si>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</si>
  <si>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</si>
  <si>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</si>
  <si>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</si>
  <si>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</si>
  <si>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</si>
  <si>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</si>
  <si>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</si>
  <si>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</si>
  <si>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</si>
  <si>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</si>
  <si>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</si>
  <si>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</si>
  <si>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</si>
  <si>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</si>
  <si>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</si>
  <si>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</si>
  <si>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</si>
  <si>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</si>
  <si>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</si>
  <si>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</si>
  <si>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</si>
  <si>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</si>
  <si>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</si>
  <si>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</si>
  <si>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</si>
  <si>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</si>
  <si>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</si>
  <si>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</si>
  <si>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</si>
  <si>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</si>
  <si>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</si>
  <si>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</si>
  <si>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</si>
  <si>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</si>
  <si>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</si>
  <si>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</si>
  <si>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</si>
  <si>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</si>
  <si>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</si>
  <si>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</si>
  <si>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</si>
  <si>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</si>
  <si>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</si>
  <si>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</si>
  <si>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</si>
  <si>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</si>
  <si>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</si>
  <si>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</si>
  <si>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</si>
  <si>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</si>
  <si>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</si>
  <si>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</si>
  <si>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</si>
  <si>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</si>
  <si>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</si>
  <si>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</si>
  <si>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</si>
  <si>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</si>
  <si>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</si>
  <si>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</si>
  <si>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</si>
  <si>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</si>
  <si>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</si>
  <si>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</si>
  <si>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</si>
  <si>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</si>
  <si>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</si>
  <si>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</si>
  <si>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</si>
  <si>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</si>
  <si>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</si>
  <si>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</si>
  <si>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</si>
  <si>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</si>
  <si>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</si>
  <si>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</si>
  <si>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</si>
  <si>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</si>
  <si>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</si>
  <si>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</si>
  <si>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</si>
  <si>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</si>
  <si>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</si>
  <si>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</si>
  <si>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</si>
  <si>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</si>
  <si>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</si>
  <si>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</si>
  <si>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</si>
  <si>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</si>
  <si>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</si>
  <si>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</si>
  <si>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</si>
  <si>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</si>
  <si>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</si>
  <si>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</si>
  <si>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</si>
  <si>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</si>
  <si>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</si>
  <si>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</si>
  <si>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</si>
  <si>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</si>
  <si>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</si>
  <si>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</si>
  <si>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</si>
  <si>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</si>
  <si>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</si>
  <si>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</si>
  <si>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</si>
  <si>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</si>
  <si>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</si>
  <si>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</si>
  <si>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</si>
  <si>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</si>
  <si>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</si>
  <si>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</si>
  <si>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</si>
  <si>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</si>
  <si>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</si>
  <si>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</si>
  <si>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</si>
  <si>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</si>
  <si>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</si>
  <si>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</si>
  <si>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</si>
  <si>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</si>
  <si>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</si>
  <si>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</si>
  <si>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</si>
  <si>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</si>
  <si>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</si>
  <si>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</si>
  <si>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</si>
  <si>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</si>
  <si>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</si>
  <si>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</si>
  <si>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</si>
  <si>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</si>
  <si>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</si>
  <si>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</si>
  <si>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</si>
  <si>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</si>
  <si>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</si>
  <si>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</si>
  <si>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</si>
  <si>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</si>
  <si>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</si>
  <si>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</si>
  <si>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</si>
  <si>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</si>
  <si>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</si>
  <si>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</si>
  <si>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</si>
  <si>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</si>
  <si>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</si>
  <si>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</si>
  <si>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</si>
  <si>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</si>
  <si>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</si>
  <si>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</si>
  <si>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</si>
  <si>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</si>
  <si>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</si>
  <si>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</si>
  <si>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</si>
  <si>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</si>
  <si>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</si>
  <si>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</si>
  <si>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</si>
  <si>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</si>
  <si>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</si>
  <si>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</si>
  <si>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</si>
  <si>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</si>
  <si>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</si>
  <si>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</si>
  <si>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</si>
  <si>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</si>
  <si>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</si>
  <si>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</si>
  <si>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</si>
  <si>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</si>
  <si>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</si>
  <si>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</si>
  <si>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</si>
  <si>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</si>
  <si>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</si>
  <si>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</si>
  <si>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</si>
  <si>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</si>
  <si>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</si>
  <si>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</si>
  <si>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</si>
  <si>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</si>
  <si>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</si>
  <si>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</si>
  <si>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</si>
  <si>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</si>
  <si>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</si>
  <si>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</si>
  <si>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</si>
  <si>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</si>
  <si>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</si>
  <si>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</si>
  <si>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</si>
  <si>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</si>
  <si>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</si>
  <si>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</si>
  <si>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</si>
  <si>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</si>
  <si>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</si>
  <si>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</si>
  <si>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</si>
  <si>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</si>
  <si>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</si>
  <si>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</si>
  <si>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</si>
  <si>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</si>
  <si>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</si>
  <si>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</si>
  <si>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</si>
  <si>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</si>
  <si>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</si>
  <si>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</si>
  <si>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</si>
  <si>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</si>
  <si>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</si>
  <si>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</si>
  <si>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</si>
  <si>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</si>
  <si>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</si>
  <si>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</si>
  <si>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</si>
  <si>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</si>
  <si>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</si>
  <si>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</si>
  <si>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</si>
  <si>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</si>
  <si>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</si>
  <si>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</si>
  <si>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</si>
  <si>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</si>
  <si>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</si>
  <si>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</si>
  <si>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</si>
  <si>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</si>
  <si>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</si>
  <si>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</si>
  <si>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</si>
  <si>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</si>
  <si>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</si>
  <si>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</si>
  <si>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</si>
  <si>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</si>
  <si>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</si>
  <si>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</si>
  <si>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</si>
  <si>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</si>
  <si>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</si>
  <si>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</si>
  <si>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</si>
  <si>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</si>
  <si>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</si>
  <si>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</si>
  <si>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</si>
  <si>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</si>
  <si>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</si>
  <si>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</si>
  <si>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</si>
  <si>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</si>
  <si>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</si>
  <si>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</si>
  <si>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</si>
  <si>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</si>
  <si>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</si>
  <si>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</si>
  <si>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</si>
  <si>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</si>
  <si>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</si>
  <si>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</si>
  <si>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</si>
  <si>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</si>
  <si>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</si>
  <si>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</si>
  <si>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</si>
  <si>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</si>
  <si>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</si>
  <si>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</si>
  <si>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</si>
  <si>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</si>
  <si>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</si>
  <si>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</si>
  <si>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</si>
  <si>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</si>
  <si>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</si>
  <si>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</si>
  <si>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</si>
  <si>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</si>
  <si>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</si>
  <si>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</si>
  <si>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</si>
  <si>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</si>
  <si>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</si>
  <si>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</si>
  <si>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</si>
  <si>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</si>
  <si>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</si>
  <si>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</si>
  <si>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</si>
  <si>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</si>
  <si>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</si>
  <si>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</si>
  <si>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</si>
  <si>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</si>
  <si>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</si>
  <si>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</si>
  <si>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</si>
  <si>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</si>
  <si>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</si>
  <si>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</si>
  <si>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</si>
  <si>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</si>
  <si>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</si>
  <si>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</si>
  <si>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</si>
  <si>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</si>
  <si>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</si>
  <si>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</si>
  <si>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</si>
  <si>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</si>
  <si>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</si>
  <si>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</si>
  <si>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</si>
  <si>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</si>
  <si>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</si>
  <si>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</si>
  <si>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</si>
  <si>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</si>
  <si>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</si>
  <si>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</si>
  <si>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</si>
  <si>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</si>
  <si>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</si>
  <si>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</si>
  <si>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</si>
  <si>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</si>
  <si>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</si>
  <si>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</si>
  <si>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</si>
  <si>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</si>
  <si>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</si>
  <si>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</si>
  <si>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</si>
  <si>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</si>
  <si>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</si>
  <si>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</si>
  <si>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</si>
  <si>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</si>
  <si>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</si>
  <si>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</si>
  <si>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</si>
  <si>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</si>
  <si>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</si>
  <si>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</si>
  <si>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</si>
  <si>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</si>
  <si>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</si>
  <si>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</si>
  <si>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</si>
  <si>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</si>
  <si>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</si>
  <si>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</si>
  <si>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</si>
  <si>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</si>
  <si>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</si>
  <si>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</si>
  <si>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</si>
  <si>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</si>
  <si>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</si>
  <si>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</si>
  <si>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</si>
  <si>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</si>
  <si>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</si>
  <si>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</si>
  <si>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</si>
  <si>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</si>
  <si>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</si>
  <si>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</si>
  <si>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</si>
  <si>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</si>
  <si>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</si>
  <si>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</si>
  <si>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</si>
  <si>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</si>
  <si>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</si>
  <si>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</si>
  <si>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</si>
  <si>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</si>
  <si>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</si>
  <si>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</si>
  <si>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</si>
  <si>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</si>
  <si>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</si>
  <si>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</si>
  <si>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</si>
  <si>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</si>
  <si>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</si>
  <si>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</si>
  <si>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</si>
  <si>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</si>
  <si>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</si>
  <si>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</si>
  <si>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</si>
  <si>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</si>
  <si>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</si>
  <si>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</si>
  <si>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</si>
  <si>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</si>
  <si>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</si>
  <si>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</si>
  <si>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</si>
  <si>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</si>
  <si>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</si>
  <si>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</si>
  <si>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</si>
  <si>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</si>
  <si>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</si>
  <si>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</si>
  <si>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</si>
  <si>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</si>
  <si>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</si>
  <si>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</si>
  <si>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</si>
  <si>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</si>
  <si>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</si>
  <si>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</si>
  <si>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</si>
  <si>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</si>
  <si>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</si>
  <si>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</si>
  <si>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</si>
  <si>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</si>
  <si>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</si>
  <si>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</si>
  <si>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</si>
  <si>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</si>
  <si>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</si>
  <si>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</si>
  <si>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</si>
  <si>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</si>
  <si>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</si>
  <si>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</si>
  <si>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</si>
  <si>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</si>
  <si>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</si>
  <si>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</si>
  <si>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</si>
  <si>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</si>
  <si>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</si>
  <si>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</si>
  <si>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</si>
  <si>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</si>
  <si>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</si>
  <si>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</si>
  <si>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</si>
  <si>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</si>
  <si>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</si>
  <si>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</si>
  <si>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</si>
  <si>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</si>
  <si>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</si>
  <si>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</si>
  <si>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</si>
  <si>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</si>
  <si>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</si>
  <si>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</si>
  <si>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</si>
  <si>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</si>
  <si>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</si>
  <si>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</si>
  <si>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</si>
  <si>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</si>
  <si>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</si>
  <si>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</si>
  <si>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</si>
  <si>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</si>
  <si>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</si>
  <si>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</si>
  <si>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</si>
  <si>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</si>
  <si>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</si>
  <si>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</si>
  <si>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</si>
  <si>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</si>
  <si>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</si>
  <si>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</si>
  <si>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</si>
  <si>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</si>
  <si>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</si>
  <si>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</si>
  <si>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</si>
  <si>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</si>
  <si>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</si>
  <si>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</si>
  <si>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</si>
  <si>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</si>
  <si>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</si>
  <si>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</si>
  <si>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</si>
  <si>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</si>
  <si>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</si>
  <si>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</si>
  <si>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</si>
  <si>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</si>
  <si>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</si>
  <si>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</si>
  <si>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</si>
  <si>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</si>
  <si>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</si>
  <si>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</si>
  <si>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</si>
  <si>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</si>
  <si>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</si>
  <si>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</si>
  <si>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</si>
  <si>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</si>
  <si>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</si>
  <si>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</si>
  <si>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</si>
  <si>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</si>
  <si>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</si>
  <si>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</si>
  <si>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</si>
  <si>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</si>
  <si>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</si>
  <si>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</si>
  <si>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</si>
  <si>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</si>
  <si>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</si>
  <si>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</si>
  <si>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</si>
  <si>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</si>
  <si>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</si>
  <si>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</si>
  <si>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</si>
  <si>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</si>
  <si>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</si>
  <si>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</si>
  <si>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</si>
  <si>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</si>
  <si>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</si>
  <si>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</si>
  <si>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</si>
  <si>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</si>
  <si>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</si>
  <si>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</si>
  <si>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</si>
  <si>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</si>
  <si>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</si>
  <si>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</si>
  <si>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</si>
  <si>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</si>
  <si>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</si>
  <si>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</si>
  <si>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</si>
  <si>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</si>
  <si>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</si>
  <si>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</si>
  <si>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</si>
  <si>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</si>
  <si>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</si>
  <si>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</si>
  <si>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</si>
  <si>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</si>
  <si>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</si>
  <si>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</si>
  <si>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</si>
  <si>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</si>
  <si>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</si>
  <si>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</si>
  <si>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</si>
  <si>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</si>
  <si>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</si>
  <si>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</si>
  <si>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</si>
  <si>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</si>
  <si>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</si>
  <si>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</si>
  <si>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</si>
  <si>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</si>
  <si>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</si>
  <si>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</si>
  <si>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</si>
  <si>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</si>
  <si>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</si>
  <si>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</si>
  <si>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</si>
  <si>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</si>
  <si>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</si>
  <si>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</si>
  <si>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</si>
  <si>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</si>
  <si>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</si>
  <si>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</si>
  <si>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</si>
  <si>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</si>
  <si>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</si>
  <si>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</si>
  <si>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</si>
  <si>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</si>
  <si>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</si>
  <si>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</si>
  <si>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</si>
  <si>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</si>
  <si>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</si>
  <si>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</si>
  <si>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</si>
  <si>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</si>
  <si>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</si>
  <si>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</si>
  <si>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</si>
  <si>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</si>
  <si>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</si>
  <si>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</si>
  <si>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</si>
  <si>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</si>
  <si>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</si>
  <si>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</si>
  <si>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</si>
  <si>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</si>
  <si>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</si>
  <si>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</si>
  <si>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</si>
  <si>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</si>
  <si>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</si>
  <si>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</si>
  <si>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</si>
  <si>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</si>
  <si>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</si>
  <si>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</si>
  <si>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</si>
  <si>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</si>
  <si>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</si>
  <si>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</si>
  <si>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</si>
  <si>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</si>
  <si>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</si>
  <si>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</si>
  <si>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</si>
  <si>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</si>
  <si>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</si>
  <si>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</si>
  <si>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</si>
  <si>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</si>
  <si>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</si>
  <si>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</si>
  <si>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</si>
  <si>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</si>
  <si>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</si>
  <si>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</si>
  <si>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</si>
  <si>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</si>
  <si>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</si>
  <si>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</si>
  <si>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</si>
  <si>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</si>
  <si>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</si>
  <si>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</si>
  <si>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</si>
  <si>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</si>
  <si>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</si>
  <si>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</si>
  <si>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</si>
  <si>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</si>
  <si>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</si>
  <si>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</si>
  <si>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</si>
  <si>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</si>
  <si>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</si>
  <si>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</si>
  <si>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</si>
  <si>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</si>
  <si>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</si>
  <si>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</si>
  <si>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</si>
  <si>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</si>
  <si>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</si>
  <si>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</si>
  <si>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</si>
  <si>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</si>
  <si>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</si>
  <si>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</si>
  <si>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</si>
  <si>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</si>
  <si>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</si>
  <si>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</si>
  <si>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</si>
  <si>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</si>
  <si>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</si>
  <si>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</si>
  <si>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</si>
  <si>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</si>
  <si>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</si>
  <si>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</si>
  <si>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</si>
  <si>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</si>
  <si>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</si>
  <si>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</si>
  <si>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</si>
  <si>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</si>
  <si>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</si>
  <si>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</si>
  <si>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</si>
  <si>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</si>
  <si>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</si>
  <si>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</si>
  <si>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</si>
  <si>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</si>
  <si>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</si>
  <si>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</si>
  <si>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</si>
  <si>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</si>
  <si>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</si>
  <si>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</si>
  <si>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</si>
  <si>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</si>
  <si>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</si>
  <si>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</si>
  <si>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</si>
  <si>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</si>
  <si>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</si>
  <si>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</si>
  <si>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</si>
  <si>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</si>
  <si>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</si>
  <si>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</si>
  <si>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</si>
  <si>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</si>
  <si>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</si>
  <si>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</si>
  <si>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</si>
  <si>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</si>
  <si>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</si>
  <si>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</si>
  <si>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</si>
  <si>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</si>
  <si>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</si>
  <si>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</si>
  <si>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</si>
  <si>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</si>
  <si>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</si>
  <si>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</si>
  <si>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</si>
  <si>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</si>
  <si>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</si>
  <si>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</si>
  <si>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</si>
  <si>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</si>
  <si>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</si>
  <si>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</si>
  <si>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</si>
  <si>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</si>
  <si>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</si>
  <si>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</si>
  <si>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</si>
  <si>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</si>
  <si>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</si>
  <si>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</si>
  <si>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</si>
  <si>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</si>
  <si>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</si>
  <si>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</si>
  <si>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</si>
  <si>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</si>
  <si>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</si>
  <si>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</si>
  <si>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</si>
  <si>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</si>
  <si>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</si>
  <si>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</si>
  <si>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</si>
  <si>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</si>
  <si>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</si>
  <si>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</si>
  <si>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</si>
  <si>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</si>
  <si>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</si>
  <si>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</si>
  <si>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</si>
  <si>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</si>
  <si>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</si>
  <si>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</si>
  <si>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</si>
  <si>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</si>
  <si>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</si>
  <si>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</si>
  <si>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</si>
  <si>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</si>
  <si>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</si>
  <si>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</si>
  <si>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</si>
  <si>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</si>
  <si>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</si>
  <si>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</si>
  <si>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</si>
  <si>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</si>
  <si>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</si>
  <si>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</si>
  <si>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</si>
  <si>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</si>
  <si>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</si>
  <si>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</si>
  <si>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</si>
  <si>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</si>
  <si>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</si>
  <si>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</si>
  <si>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</si>
  <si>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</si>
  <si>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</si>
  <si>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</si>
  <si>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</si>
  <si>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</si>
  <si>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</si>
  <si>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</si>
  <si>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</si>
  <si>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</si>
  <si>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</si>
  <si>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</si>
  <si>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</si>
  <si>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</si>
  <si>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</si>
  <si>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</si>
  <si>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</si>
  <si>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</si>
  <si>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</si>
  <si>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</si>
  <si>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</si>
  <si>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</si>
  <si>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</si>
  <si>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</si>
  <si>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</si>
  <si>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</si>
  <si>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</si>
  <si>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</si>
  <si>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</si>
  <si>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</si>
  <si>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</si>
  <si>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</si>
  <si>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</si>
  <si>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</si>
  <si>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</si>
  <si>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</si>
  <si>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</si>
  <si>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</si>
  <si>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</si>
  <si>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</si>
  <si>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</si>
  <si>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</si>
  <si>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</si>
  <si>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</si>
  <si>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</si>
  <si>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</si>
  <si>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</si>
  <si>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</si>
  <si>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</si>
  <si>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</si>
  <si>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</si>
  <si>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</si>
  <si>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</si>
  <si>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</si>
  <si>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</si>
  <si>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</si>
  <si>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</si>
  <si>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</si>
  <si>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</si>
  <si>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</si>
  <si>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</si>
  <si>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</si>
  <si>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</si>
  <si>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</si>
  <si>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</si>
  <si>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</si>
  <si>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</si>
  <si>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</si>
  <si>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</si>
  <si>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</si>
  <si>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</si>
  <si>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</si>
  <si>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</si>
  <si>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</si>
  <si>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</si>
  <si>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</si>
  <si>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</si>
  <si>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</si>
  <si>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</si>
  <si>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</si>
  <si>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</si>
  <si>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</si>
  <si>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</si>
  <si>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</si>
  <si>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</si>
  <si>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</si>
  <si>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</si>
  <si>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</si>
  <si>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</si>
  <si>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</si>
  <si>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</si>
  <si>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</si>
  <si>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</si>
  <si>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</si>
  <si>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</si>
  <si>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</si>
  <si>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</si>
  <si>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</si>
  <si>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</si>
  <si>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</si>
  <si>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</si>
  <si>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</si>
  <si>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</si>
  <si>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</si>
  <si>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</si>
  <si>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</si>
  <si>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</si>
  <si>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</si>
  <si>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</si>
  <si>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</si>
  <si>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</si>
  <si>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</si>
  <si>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</si>
  <si>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</si>
  <si>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</si>
  <si>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</si>
  <si>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</si>
  <si>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</si>
  <si>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</si>
  <si>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</si>
  <si>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</si>
  <si>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</si>
  <si>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</si>
  <si>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</si>
  <si>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</si>
  <si>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</si>
  <si>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</si>
  <si>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</si>
  <si>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</si>
  <si>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</si>
  <si>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</si>
  <si>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</si>
  <si>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</si>
  <si>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</si>
  <si>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</si>
  <si>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</si>
  <si>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</si>
  <si>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</si>
  <si>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</si>
  <si>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</si>
  <si>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</si>
  <si>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</si>
  <si>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</si>
  <si>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</si>
  <si>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</si>
  <si>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</si>
  <si>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</si>
  <si>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</si>
  <si>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</si>
  <si>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</si>
  <si>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</si>
  <si>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</si>
  <si>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</si>
  <si>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</si>
  <si>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</si>
  <si>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</si>
  <si>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</si>
  <si>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</si>
  <si>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</si>
  <si>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</si>
  <si>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</si>
  <si>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</si>
  <si>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</si>
  <si>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</si>
  <si>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</si>
  <si>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</si>
  <si>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</si>
  <si>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</si>
  <si>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</si>
  <si>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</si>
  <si>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</si>
  <si>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</si>
  <si>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</si>
  <si>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</si>
  <si>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</si>
  <si>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</si>
  <si>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</si>
  <si>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</si>
  <si>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</si>
  <si>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</si>
  <si>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</si>
  <si>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</si>
  <si>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</si>
  <si>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</si>
  <si>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</si>
  <si>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</si>
  <si>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</si>
  <si>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</si>
  <si>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</si>
  <si>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</si>
  <si>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</si>
  <si>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</si>
  <si>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</si>
  <si>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</si>
  <si>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</si>
  <si>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</si>
  <si>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</si>
  <si>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</si>
  <si>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</si>
  <si>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</si>
  <si>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</si>
  <si>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</si>
  <si>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</si>
  <si>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</si>
  <si>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</si>
  <si>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</si>
  <si>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</si>
  <si>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</si>
  <si>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</si>
  <si>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</si>
  <si>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</si>
  <si>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</si>
  <si>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</si>
  <si>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</si>
  <si>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</si>
  <si>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</si>
  <si>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</si>
  <si>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</si>
  <si>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</si>
  <si>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</si>
  <si>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</si>
  <si>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</si>
  <si>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</si>
  <si>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</si>
  <si>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</si>
  <si>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</si>
  <si>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</si>
  <si>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</si>
  <si>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</si>
  <si>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</si>
  <si>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</si>
  <si>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</si>
  <si>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</si>
  <si>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</si>
  <si>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</si>
  <si>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</si>
  <si>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</si>
  <si>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</si>
  <si>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</si>
  <si>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</si>
  <si>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</si>
  <si>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</si>
  <si>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</si>
  <si>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</si>
  <si>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</si>
  <si>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</si>
  <si>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</si>
  <si>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</si>
  <si>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</si>
  <si>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</si>
  <si>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</si>
  <si>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</si>
  <si>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</si>
  <si>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</si>
  <si>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</si>
  <si>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</si>
  <si>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</si>
  <si>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</si>
  <si>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</si>
  <si>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</si>
  <si>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</si>
  <si>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ТУ ДСА України в Закарпатській областi</t>
  </si>
  <si>
    <t>88017. Закарпатська область.м. Ужгород</t>
  </si>
  <si>
    <t>вул. Загорська</t>
  </si>
  <si>
    <t/>
  </si>
  <si>
    <t>О.О. Кошинський</t>
  </si>
  <si>
    <t>В.І. Шляхта</t>
  </si>
  <si>
    <t>stat@zk.court.gov.ua</t>
  </si>
  <si>
    <t>(0312) 64-02-89</t>
  </si>
  <si>
    <t>13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</si>
</sst>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30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&amp;C&amp;L4B7D77BE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4</v>
      </c>
      <c r="F13" s="95">
        <f t="shared" si="0"/>
        <v>4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2</v>
      </c>
      <c r="U13" s="95">
        <f t="shared" si="0"/>
        <v>0</v>
      </c>
      <c r="V13" s="95">
        <f t="shared" si="0"/>
        <v>0</v>
      </c>
      <c r="W13" s="95">
        <f t="shared" si="0"/>
        <v>1</v>
      </c>
      <c r="X13" s="95">
        <f t="shared" si="0"/>
        <v>0</v>
      </c>
      <c r="Y13" s="95">
        <f t="shared" si="0"/>
        <v>0</v>
      </c>
      <c r="Z13" s="95">
        <f t="shared" si="0"/>
        <v>1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2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1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customHeight="1" x14ac:dyDescent="0.2">
      <c r="A17" s="64">
        <v>5</v>
      </c>
      <c r="B17" s="6" t="s">
        <v>235</v>
      </c>
      <c r="C17" s="65" t="s">
        <v>236</v>
      </c>
      <c r="D17" s="65"/>
      <c r="E17" s="97">
        <v>3</v>
      </c>
      <c r="F17" s="97">
        <v>3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>
        <v>1</v>
      </c>
      <c r="U17" s="97"/>
      <c r="V17" s="97"/>
      <c r="W17" s="97">
        <v>1</v>
      </c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>
        <v>2</v>
      </c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customHeight="1" x14ac:dyDescent="0.2">
      <c r="A24" s="64">
        <v>12</v>
      </c>
      <c r="B24" s="6" t="s">
        <v>244</v>
      </c>
      <c r="C24" s="65" t="s">
        <v>245</v>
      </c>
      <c r="D24" s="65"/>
      <c r="E24" s="97">
        <v>1</v>
      </c>
      <c r="F24" s="97">
        <v>1</v>
      </c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>
        <v>1</v>
      </c>
      <c r="U24" s="97"/>
      <c r="V24" s="97"/>
      <c r="W24" s="97"/>
      <c r="X24" s="97"/>
      <c r="Y24" s="97"/>
      <c r="Z24" s="97">
        <v>1</v>
      </c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>
        <v>1</v>
      </c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913</v>
      </c>
      <c r="F30" s="95">
        <f t="shared" si="1"/>
        <v>421</v>
      </c>
      <c r="G30" s="95">
        <f t="shared" si="1"/>
        <v>0</v>
      </c>
      <c r="H30" s="95">
        <f t="shared" si="1"/>
        <v>5</v>
      </c>
      <c r="I30" s="95">
        <f t="shared" si="1"/>
        <v>487</v>
      </c>
      <c r="J30" s="95">
        <f t="shared" si="1"/>
        <v>0</v>
      </c>
      <c r="K30" s="95">
        <f t="shared" si="1"/>
        <v>8</v>
      </c>
      <c r="L30" s="95">
        <f t="shared" si="1"/>
        <v>137</v>
      </c>
      <c r="M30" s="95">
        <f t="shared" si="1"/>
        <v>0</v>
      </c>
      <c r="N30" s="95">
        <f t="shared" si="1"/>
        <v>0</v>
      </c>
      <c r="O30" s="95">
        <f t="shared" si="1"/>
        <v>312</v>
      </c>
      <c r="P30" s="95">
        <f t="shared" si="1"/>
        <v>0</v>
      </c>
      <c r="Q30" s="95">
        <f t="shared" si="1"/>
        <v>7</v>
      </c>
      <c r="R30" s="95">
        <f t="shared" si="1"/>
        <v>23</v>
      </c>
      <c r="S30" s="95">
        <f t="shared" si="1"/>
        <v>0</v>
      </c>
      <c r="T30" s="95">
        <f t="shared" si="1"/>
        <v>25</v>
      </c>
      <c r="U30" s="95">
        <f t="shared" si="1"/>
        <v>5</v>
      </c>
      <c r="V30" s="95">
        <f t="shared" si="1"/>
        <v>4</v>
      </c>
      <c r="W30" s="95">
        <f t="shared" si="1"/>
        <v>2</v>
      </c>
      <c r="X30" s="95">
        <f t="shared" si="1"/>
        <v>4</v>
      </c>
      <c r="Y30" s="95">
        <f t="shared" si="1"/>
        <v>9</v>
      </c>
      <c r="Z30" s="95">
        <f t="shared" si="1"/>
        <v>1</v>
      </c>
      <c r="AA30" s="95">
        <f t="shared" si="1"/>
        <v>0</v>
      </c>
      <c r="AB30" s="95">
        <f t="shared" si="1"/>
        <v>7</v>
      </c>
      <c r="AC30" s="95">
        <f t="shared" si="1"/>
        <v>0</v>
      </c>
      <c r="AD30" s="95">
        <f t="shared" si="1"/>
        <v>4</v>
      </c>
      <c r="AE30" s="95">
        <f t="shared" si="1"/>
        <v>1</v>
      </c>
      <c r="AF30" s="95">
        <f t="shared" si="1"/>
        <v>0</v>
      </c>
      <c r="AG30" s="95">
        <f t="shared" si="1"/>
        <v>119</v>
      </c>
      <c r="AH30" s="95">
        <f t="shared" si="1"/>
        <v>203</v>
      </c>
      <c r="AI30" s="95">
        <f t="shared" si="1"/>
        <v>0</v>
      </c>
      <c r="AJ30" s="95">
        <f t="shared" si="1"/>
        <v>1</v>
      </c>
      <c r="AK30" s="95">
        <f t="shared" si="1"/>
        <v>58</v>
      </c>
      <c r="AL30" s="95">
        <f t="shared" si="1"/>
        <v>2</v>
      </c>
      <c r="AM30" s="95">
        <f t="shared" si="1"/>
        <v>1</v>
      </c>
      <c r="AN30" s="95">
        <f t="shared" si="1"/>
        <v>0</v>
      </c>
      <c r="AO30" s="95">
        <f t="shared" si="1"/>
        <v>0</v>
      </c>
      <c r="AP30" s="95">
        <f t="shared" si="1"/>
        <v>1</v>
      </c>
      <c r="AQ30" s="95">
        <f t="shared" si="1"/>
        <v>0</v>
      </c>
      <c r="AR30" s="95">
        <f t="shared" si="1"/>
        <v>20</v>
      </c>
      <c r="AS30" s="95">
        <f t="shared" si="1"/>
        <v>12</v>
      </c>
      <c r="AT30" s="95">
        <f t="shared" si="1"/>
        <v>2</v>
      </c>
      <c r="AU30" s="95">
        <f t="shared" si="1"/>
        <v>0</v>
      </c>
      <c r="AV30" s="95">
        <f t="shared" si="1"/>
        <v>0</v>
      </c>
    </row>
    <row r="31" spans="1:48" ht="12.95" customHeight="1" x14ac:dyDescent="0.2">
      <c r="A31" s="64">
        <v>19</v>
      </c>
      <c r="B31" s="6" t="s">
        <v>255</v>
      </c>
      <c r="C31" s="65" t="s">
        <v>256</v>
      </c>
      <c r="D31" s="65"/>
      <c r="E31" s="97">
        <v>4</v>
      </c>
      <c r="F31" s="97">
        <v>4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>
        <v>4</v>
      </c>
      <c r="U31" s="97"/>
      <c r="V31" s="97"/>
      <c r="W31" s="97"/>
      <c r="X31" s="97"/>
      <c r="Y31" s="97">
        <v>3</v>
      </c>
      <c r="Z31" s="97">
        <v>1</v>
      </c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customHeight="1" x14ac:dyDescent="0.2">
      <c r="A36" s="64">
        <v>24</v>
      </c>
      <c r="B36" s="6" t="s">
        <v>261</v>
      </c>
      <c r="C36" s="65" t="s">
        <v>262</v>
      </c>
      <c r="D36" s="65"/>
      <c r="E36" s="97">
        <v>3</v>
      </c>
      <c r="F36" s="97">
        <v>3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>
        <v>3</v>
      </c>
      <c r="AL36" s="97"/>
      <c r="AM36" s="97"/>
      <c r="AN36" s="97"/>
      <c r="AO36" s="97"/>
      <c r="AP36" s="97"/>
      <c r="AQ36" s="97"/>
      <c r="AR36" s="97">
        <v>1</v>
      </c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 x14ac:dyDescent="0.2">
      <c r="A41" s="64">
        <v>29</v>
      </c>
      <c r="B41" s="6" t="s">
        <v>268</v>
      </c>
      <c r="C41" s="65" t="s">
        <v>269</v>
      </c>
      <c r="D41" s="65"/>
      <c r="E41" s="97">
        <v>13</v>
      </c>
      <c r="F41" s="97">
        <v>13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>
        <v>3</v>
      </c>
      <c r="U41" s="97"/>
      <c r="V41" s="97"/>
      <c r="W41" s="97"/>
      <c r="X41" s="97">
        <v>2</v>
      </c>
      <c r="Y41" s="97">
        <v>1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10</v>
      </c>
      <c r="AL41" s="97"/>
      <c r="AM41" s="97"/>
      <c r="AN41" s="97"/>
      <c r="AO41" s="97"/>
      <c r="AP41" s="97"/>
      <c r="AQ41" s="97"/>
      <c r="AR41" s="97">
        <v>3</v>
      </c>
      <c r="AS41" s="97">
        <v>1</v>
      </c>
      <c r="AT41" s="97"/>
      <c r="AU41" s="95"/>
      <c r="AV41" s="95"/>
    </row>
    <row r="42" spans="1:48" ht="12.95" customHeight="1" x14ac:dyDescent="0.2">
      <c r="A42" s="64">
        <v>30</v>
      </c>
      <c r="B42" s="6" t="s">
        <v>270</v>
      </c>
      <c r="C42" s="65" t="s">
        <v>269</v>
      </c>
      <c r="D42" s="65"/>
      <c r="E42" s="97">
        <v>7</v>
      </c>
      <c r="F42" s="97">
        <v>6</v>
      </c>
      <c r="G42" s="97"/>
      <c r="H42" s="97">
        <v>1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>
        <v>6</v>
      </c>
      <c r="U42" s="97"/>
      <c r="V42" s="97"/>
      <c r="W42" s="97"/>
      <c r="X42" s="97">
        <v>1</v>
      </c>
      <c r="Y42" s="97">
        <v>5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>
        <v>2</v>
      </c>
      <c r="AS42" s="97">
        <v>1</v>
      </c>
      <c r="AT42" s="97">
        <v>1</v>
      </c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75</v>
      </c>
      <c r="F43" s="97">
        <v>22</v>
      </c>
      <c r="G43" s="97"/>
      <c r="H43" s="97">
        <v>1</v>
      </c>
      <c r="I43" s="97">
        <v>52</v>
      </c>
      <c r="J43" s="97"/>
      <c r="K43" s="97"/>
      <c r="L43" s="97">
        <v>1</v>
      </c>
      <c r="M43" s="97"/>
      <c r="N43" s="97"/>
      <c r="O43" s="97">
        <v>49</v>
      </c>
      <c r="P43" s="97"/>
      <c r="Q43" s="97"/>
      <c r="R43" s="97">
        <v>2</v>
      </c>
      <c r="S43" s="97"/>
      <c r="T43" s="97">
        <v>2</v>
      </c>
      <c r="U43" s="97"/>
      <c r="V43" s="97">
        <v>2</v>
      </c>
      <c r="W43" s="97"/>
      <c r="X43" s="97"/>
      <c r="Y43" s="97"/>
      <c r="Z43" s="97"/>
      <c r="AA43" s="97"/>
      <c r="AB43" s="97">
        <v>2</v>
      </c>
      <c r="AC43" s="97"/>
      <c r="AD43" s="97"/>
      <c r="AE43" s="97">
        <v>1</v>
      </c>
      <c r="AF43" s="97"/>
      <c r="AG43" s="97"/>
      <c r="AH43" s="97"/>
      <c r="AI43" s="97"/>
      <c r="AJ43" s="97"/>
      <c r="AK43" s="97">
        <v>16</v>
      </c>
      <c r="AL43" s="97">
        <v>1</v>
      </c>
      <c r="AM43" s="97"/>
      <c r="AN43" s="97"/>
      <c r="AO43" s="97"/>
      <c r="AP43" s="97"/>
      <c r="AQ43" s="97"/>
      <c r="AR43" s="97">
        <v>2</v>
      </c>
      <c r="AS43" s="97"/>
      <c r="AT43" s="97"/>
      <c r="AU43" s="95"/>
      <c r="AV43" s="95"/>
    </row>
    <row r="44" spans="1:48" ht="12.95" customHeight="1" x14ac:dyDescent="0.2">
      <c r="A44" s="64">
        <v>32</v>
      </c>
      <c r="B44" s="6" t="s">
        <v>273</v>
      </c>
      <c r="C44" s="65" t="s">
        <v>272</v>
      </c>
      <c r="D44" s="65"/>
      <c r="E44" s="97">
        <v>1</v>
      </c>
      <c r="F44" s="97">
        <v>1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1</v>
      </c>
      <c r="AL44" s="97"/>
      <c r="AM44" s="97"/>
      <c r="AN44" s="97"/>
      <c r="AO44" s="97"/>
      <c r="AP44" s="97"/>
      <c r="AQ44" s="97"/>
      <c r="AR44" s="97"/>
      <c r="AS44" s="97">
        <v>1</v>
      </c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customHeight="1" x14ac:dyDescent="0.2">
      <c r="A46" s="64">
        <v>34</v>
      </c>
      <c r="B46" s="6">
        <v>124</v>
      </c>
      <c r="C46" s="65" t="s">
        <v>275</v>
      </c>
      <c r="D46" s="65"/>
      <c r="E46" s="97">
        <v>2</v>
      </c>
      <c r="F46" s="97">
        <v>1</v>
      </c>
      <c r="G46" s="97"/>
      <c r="H46" s="97"/>
      <c r="I46" s="97">
        <v>1</v>
      </c>
      <c r="J46" s="97"/>
      <c r="K46" s="97"/>
      <c r="L46" s="97"/>
      <c r="M46" s="97"/>
      <c r="N46" s="97"/>
      <c r="O46" s="97"/>
      <c r="P46" s="97"/>
      <c r="Q46" s="97"/>
      <c r="R46" s="97">
        <v>1</v>
      </c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>
        <v>1</v>
      </c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431</v>
      </c>
      <c r="F47" s="97">
        <v>186</v>
      </c>
      <c r="G47" s="97"/>
      <c r="H47" s="97"/>
      <c r="I47" s="97">
        <v>245</v>
      </c>
      <c r="J47" s="97"/>
      <c r="K47" s="97">
        <v>6</v>
      </c>
      <c r="L47" s="97">
        <v>71</v>
      </c>
      <c r="M47" s="97"/>
      <c r="N47" s="97"/>
      <c r="O47" s="97">
        <v>155</v>
      </c>
      <c r="P47" s="97"/>
      <c r="Q47" s="97">
        <v>2</v>
      </c>
      <c r="R47" s="97">
        <v>11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50</v>
      </c>
      <c r="AH47" s="97">
        <v>135</v>
      </c>
      <c r="AI47" s="97"/>
      <c r="AJ47" s="97"/>
      <c r="AK47" s="97"/>
      <c r="AL47" s="97"/>
      <c r="AM47" s="97">
        <v>1</v>
      </c>
      <c r="AN47" s="97"/>
      <c r="AO47" s="97"/>
      <c r="AP47" s="97"/>
      <c r="AQ47" s="97"/>
      <c r="AR47" s="97">
        <v>2</v>
      </c>
      <c r="AS47" s="97">
        <v>2</v>
      </c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203</v>
      </c>
      <c r="F48" s="97">
        <v>88</v>
      </c>
      <c r="G48" s="97"/>
      <c r="H48" s="97">
        <v>1</v>
      </c>
      <c r="I48" s="97">
        <v>114</v>
      </c>
      <c r="J48" s="97"/>
      <c r="K48" s="97"/>
      <c r="L48" s="97">
        <v>30</v>
      </c>
      <c r="M48" s="97"/>
      <c r="N48" s="97"/>
      <c r="O48" s="97">
        <v>79</v>
      </c>
      <c r="P48" s="97"/>
      <c r="Q48" s="97">
        <v>2</v>
      </c>
      <c r="R48" s="97">
        <v>3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>
        <v>1</v>
      </c>
      <c r="AE48" s="97"/>
      <c r="AF48" s="97"/>
      <c r="AG48" s="97">
        <v>24</v>
      </c>
      <c r="AH48" s="97">
        <v>59</v>
      </c>
      <c r="AI48" s="97"/>
      <c r="AJ48" s="97"/>
      <c r="AK48" s="97">
        <v>3</v>
      </c>
      <c r="AL48" s="97">
        <v>1</v>
      </c>
      <c r="AM48" s="97"/>
      <c r="AN48" s="97"/>
      <c r="AO48" s="97"/>
      <c r="AP48" s="97"/>
      <c r="AQ48" s="97"/>
      <c r="AR48" s="97">
        <v>2</v>
      </c>
      <c r="AS48" s="97">
        <v>1</v>
      </c>
      <c r="AT48" s="97"/>
      <c r="AU48" s="95"/>
      <c r="AV48" s="95"/>
    </row>
    <row r="49" spans="1:48" ht="12.95" customHeight="1" x14ac:dyDescent="0.2">
      <c r="A49" s="64">
        <v>37</v>
      </c>
      <c r="B49" s="6" t="s">
        <v>279</v>
      </c>
      <c r="C49" s="65" t="s">
        <v>280</v>
      </c>
      <c r="D49" s="65"/>
      <c r="E49" s="97">
        <v>21</v>
      </c>
      <c r="F49" s="97">
        <v>13</v>
      </c>
      <c r="G49" s="97"/>
      <c r="H49" s="97"/>
      <c r="I49" s="97">
        <v>8</v>
      </c>
      <c r="J49" s="97"/>
      <c r="K49" s="97"/>
      <c r="L49" s="97">
        <v>2</v>
      </c>
      <c r="M49" s="97"/>
      <c r="N49" s="97"/>
      <c r="O49" s="97">
        <v>4</v>
      </c>
      <c r="P49" s="97"/>
      <c r="Q49" s="97">
        <v>1</v>
      </c>
      <c r="R49" s="97">
        <v>1</v>
      </c>
      <c r="S49" s="97"/>
      <c r="T49" s="97">
        <v>1</v>
      </c>
      <c r="U49" s="97">
        <v>1</v>
      </c>
      <c r="V49" s="97"/>
      <c r="W49" s="97"/>
      <c r="X49" s="97"/>
      <c r="Y49" s="97"/>
      <c r="Z49" s="97"/>
      <c r="AA49" s="97"/>
      <c r="AB49" s="97"/>
      <c r="AC49" s="97"/>
      <c r="AD49" s="97">
        <v>1</v>
      </c>
      <c r="AE49" s="97"/>
      <c r="AF49" s="97"/>
      <c r="AG49" s="97">
        <v>3</v>
      </c>
      <c r="AH49" s="97">
        <v>7</v>
      </c>
      <c r="AI49" s="97"/>
      <c r="AJ49" s="97"/>
      <c r="AK49" s="97">
        <v>1</v>
      </c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64</v>
      </c>
      <c r="F51" s="97">
        <v>61</v>
      </c>
      <c r="G51" s="97"/>
      <c r="H51" s="97"/>
      <c r="I51" s="97">
        <v>3</v>
      </c>
      <c r="J51" s="97"/>
      <c r="K51" s="97"/>
      <c r="L51" s="97">
        <v>1</v>
      </c>
      <c r="M51" s="97"/>
      <c r="N51" s="97"/>
      <c r="O51" s="97"/>
      <c r="P51" s="97"/>
      <c r="Q51" s="97">
        <v>2</v>
      </c>
      <c r="R51" s="97"/>
      <c r="S51" s="97"/>
      <c r="T51" s="97">
        <v>9</v>
      </c>
      <c r="U51" s="97">
        <v>4</v>
      </c>
      <c r="V51" s="97">
        <v>2</v>
      </c>
      <c r="W51" s="97">
        <v>2</v>
      </c>
      <c r="X51" s="97">
        <v>1</v>
      </c>
      <c r="Y51" s="97"/>
      <c r="Z51" s="97"/>
      <c r="AA51" s="97"/>
      <c r="AB51" s="97">
        <v>1</v>
      </c>
      <c r="AC51" s="97"/>
      <c r="AD51" s="97">
        <v>2</v>
      </c>
      <c r="AE51" s="97"/>
      <c r="AF51" s="97"/>
      <c r="AG51" s="97">
        <v>35</v>
      </c>
      <c r="AH51" s="97">
        <v>1</v>
      </c>
      <c r="AI51" s="97"/>
      <c r="AJ51" s="97"/>
      <c r="AK51" s="97">
        <v>13</v>
      </c>
      <c r="AL51" s="97"/>
      <c r="AM51" s="97"/>
      <c r="AN51" s="97"/>
      <c r="AO51" s="97"/>
      <c r="AP51" s="97"/>
      <c r="AQ51" s="97"/>
      <c r="AR51" s="97">
        <v>5</v>
      </c>
      <c r="AS51" s="97">
        <v>6</v>
      </c>
      <c r="AT51" s="97">
        <v>1</v>
      </c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 x14ac:dyDescent="0.2">
      <c r="A56" s="64">
        <v>44</v>
      </c>
      <c r="B56" s="6">
        <v>128</v>
      </c>
      <c r="C56" s="65" t="s">
        <v>287</v>
      </c>
      <c r="D56" s="65"/>
      <c r="E56" s="97">
        <v>27</v>
      </c>
      <c r="F56" s="97">
        <v>10</v>
      </c>
      <c r="G56" s="97"/>
      <c r="H56" s="97"/>
      <c r="I56" s="97">
        <v>17</v>
      </c>
      <c r="J56" s="97"/>
      <c r="K56" s="97">
        <v>1</v>
      </c>
      <c r="L56" s="97">
        <v>13</v>
      </c>
      <c r="M56" s="97"/>
      <c r="N56" s="97"/>
      <c r="O56" s="97">
        <v>1</v>
      </c>
      <c r="P56" s="97"/>
      <c r="Q56" s="97"/>
      <c r="R56" s="97">
        <v>2</v>
      </c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>
        <v>7</v>
      </c>
      <c r="AH56" s="97"/>
      <c r="AI56" s="97"/>
      <c r="AJ56" s="97">
        <v>1</v>
      </c>
      <c r="AK56" s="97">
        <v>2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customHeight="1" x14ac:dyDescent="0.2">
      <c r="A57" s="64">
        <v>45</v>
      </c>
      <c r="B57" s="6" t="s">
        <v>288</v>
      </c>
      <c r="C57" s="65" t="s">
        <v>289</v>
      </c>
      <c r="D57" s="65"/>
      <c r="E57" s="97">
        <v>55</v>
      </c>
      <c r="F57" s="97">
        <v>11</v>
      </c>
      <c r="G57" s="97"/>
      <c r="H57" s="97">
        <v>2</v>
      </c>
      <c r="I57" s="97">
        <v>42</v>
      </c>
      <c r="J57" s="97"/>
      <c r="K57" s="97"/>
      <c r="L57" s="97">
        <v>18</v>
      </c>
      <c r="M57" s="97"/>
      <c r="N57" s="97"/>
      <c r="O57" s="97">
        <v>22</v>
      </c>
      <c r="P57" s="97"/>
      <c r="Q57" s="97"/>
      <c r="R57" s="97">
        <v>2</v>
      </c>
      <c r="S57" s="97"/>
      <c r="T57" s="97"/>
      <c r="U57" s="97"/>
      <c r="V57" s="97"/>
      <c r="W57" s="97"/>
      <c r="X57" s="97"/>
      <c r="Y57" s="97"/>
      <c r="Z57" s="97"/>
      <c r="AA57" s="97"/>
      <c r="AB57" s="97">
        <v>3</v>
      </c>
      <c r="AC57" s="97"/>
      <c r="AD57" s="97"/>
      <c r="AE57" s="97"/>
      <c r="AF57" s="97"/>
      <c r="AG57" s="97"/>
      <c r="AH57" s="97">
        <v>1</v>
      </c>
      <c r="AI57" s="97"/>
      <c r="AJ57" s="97"/>
      <c r="AK57" s="97">
        <v>7</v>
      </c>
      <c r="AL57" s="97"/>
      <c r="AM57" s="97"/>
      <c r="AN57" s="97"/>
      <c r="AO57" s="97"/>
      <c r="AP57" s="97"/>
      <c r="AQ57" s="97"/>
      <c r="AR57" s="97">
        <v>1</v>
      </c>
      <c r="AS57" s="97"/>
      <c r="AT57" s="97"/>
      <c r="AU57" s="95"/>
      <c r="AV57" s="95"/>
    </row>
    <row r="58" spans="1:48" ht="12.95" customHeight="1" x14ac:dyDescent="0.2">
      <c r="A58" s="64">
        <v>46</v>
      </c>
      <c r="B58" s="6" t="s">
        <v>290</v>
      </c>
      <c r="C58" s="65" t="s">
        <v>289</v>
      </c>
      <c r="D58" s="65"/>
      <c r="E58" s="97">
        <v>1</v>
      </c>
      <c r="F58" s="97"/>
      <c r="G58" s="97"/>
      <c r="H58" s="97"/>
      <c r="I58" s="97">
        <v>1</v>
      </c>
      <c r="J58" s="97"/>
      <c r="K58" s="97"/>
      <c r="L58" s="97"/>
      <c r="M58" s="97"/>
      <c r="N58" s="97"/>
      <c r="O58" s="97">
        <v>1</v>
      </c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customHeight="1" x14ac:dyDescent="0.2">
      <c r="A71" s="64">
        <v>59</v>
      </c>
      <c r="B71" s="6" t="s">
        <v>307</v>
      </c>
      <c r="C71" s="65" t="s">
        <v>308</v>
      </c>
      <c r="D71" s="65"/>
      <c r="E71" s="97">
        <v>3</v>
      </c>
      <c r="F71" s="97">
        <v>2</v>
      </c>
      <c r="G71" s="97"/>
      <c r="H71" s="97"/>
      <c r="I71" s="97">
        <v>1</v>
      </c>
      <c r="J71" s="97"/>
      <c r="K71" s="97"/>
      <c r="L71" s="97"/>
      <c r="M71" s="97"/>
      <c r="N71" s="97"/>
      <c r="O71" s="97">
        <v>1</v>
      </c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>
        <v>1</v>
      </c>
      <c r="AC71" s="97"/>
      <c r="AD71" s="97"/>
      <c r="AE71" s="97"/>
      <c r="AF71" s="97"/>
      <c r="AG71" s="97"/>
      <c r="AH71" s="97"/>
      <c r="AI71" s="97"/>
      <c r="AJ71" s="97"/>
      <c r="AK71" s="97">
        <v>1</v>
      </c>
      <c r="AL71" s="97"/>
      <c r="AM71" s="97"/>
      <c r="AN71" s="97"/>
      <c r="AO71" s="97"/>
      <c r="AP71" s="97">
        <v>1</v>
      </c>
      <c r="AQ71" s="97"/>
      <c r="AR71" s="97">
        <v>2</v>
      </c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customHeight="1" x14ac:dyDescent="0.2">
      <c r="A78" s="64">
        <v>66</v>
      </c>
      <c r="B78" s="6" t="s">
        <v>317</v>
      </c>
      <c r="C78" s="65" t="s">
        <v>316</v>
      </c>
      <c r="D78" s="65"/>
      <c r="E78" s="97">
        <v>2</v>
      </c>
      <c r="F78" s="97"/>
      <c r="G78" s="97"/>
      <c r="H78" s="97"/>
      <c r="I78" s="97">
        <v>2</v>
      </c>
      <c r="J78" s="97"/>
      <c r="K78" s="97">
        <v>1</v>
      </c>
      <c r="L78" s="97">
        <v>1</v>
      </c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customHeight="1" x14ac:dyDescent="0.2">
      <c r="A83" s="64">
        <v>71</v>
      </c>
      <c r="B83" s="6" t="s">
        <v>324</v>
      </c>
      <c r="C83" s="65" t="s">
        <v>323</v>
      </c>
      <c r="D83" s="65"/>
      <c r="E83" s="97">
        <v>1</v>
      </c>
      <c r="F83" s="97"/>
      <c r="G83" s="97"/>
      <c r="H83" s="97"/>
      <c r="I83" s="97">
        <v>1</v>
      </c>
      <c r="J83" s="97"/>
      <c r="K83" s="97"/>
      <c r="L83" s="97"/>
      <c r="M83" s="97"/>
      <c r="N83" s="97"/>
      <c r="O83" s="97"/>
      <c r="P83" s="97"/>
      <c r="Q83" s="97"/>
      <c r="R83" s="97">
        <v>1</v>
      </c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4</v>
      </c>
      <c r="F96" s="95">
        <f t="shared" si="2"/>
        <v>4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1</v>
      </c>
      <c r="U96" s="95">
        <f t="shared" si="2"/>
        <v>0</v>
      </c>
      <c r="V96" s="95">
        <f t="shared" si="2"/>
        <v>0</v>
      </c>
      <c r="W96" s="95">
        <f t="shared" si="2"/>
        <v>1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3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1</v>
      </c>
      <c r="AS96" s="95">
        <f t="shared" si="2"/>
        <v>1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customHeight="1" x14ac:dyDescent="0.2">
      <c r="A98" s="64">
        <v>86</v>
      </c>
      <c r="B98" s="6" t="s">
        <v>344</v>
      </c>
      <c r="C98" s="65" t="s">
        <v>343</v>
      </c>
      <c r="D98" s="65"/>
      <c r="E98" s="97">
        <v>3</v>
      </c>
      <c r="F98" s="97">
        <v>3</v>
      </c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>
        <v>1</v>
      </c>
      <c r="U98" s="97"/>
      <c r="V98" s="97"/>
      <c r="W98" s="97">
        <v>1</v>
      </c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>
        <v>2</v>
      </c>
      <c r="AL98" s="97"/>
      <c r="AM98" s="97"/>
      <c r="AN98" s="97"/>
      <c r="AO98" s="97"/>
      <c r="AP98" s="97"/>
      <c r="AQ98" s="97"/>
      <c r="AR98" s="97">
        <v>1</v>
      </c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customHeight="1" x14ac:dyDescent="0.2">
      <c r="A111" s="64">
        <v>99</v>
      </c>
      <c r="B111" s="6" t="s">
        <v>358</v>
      </c>
      <c r="C111" s="65" t="s">
        <v>359</v>
      </c>
      <c r="D111" s="65"/>
      <c r="E111" s="97">
        <v>1</v>
      </c>
      <c r="F111" s="97">
        <v>1</v>
      </c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>
        <v>1</v>
      </c>
      <c r="AL111" s="97"/>
      <c r="AM111" s="97"/>
      <c r="AN111" s="97"/>
      <c r="AO111" s="97"/>
      <c r="AP111" s="97"/>
      <c r="AQ111" s="97"/>
      <c r="AR111" s="97"/>
      <c r="AS111" s="97">
        <v>1</v>
      </c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4</v>
      </c>
      <c r="F118" s="95">
        <f t="shared" si="3"/>
        <v>3</v>
      </c>
      <c r="G118" s="95">
        <f t="shared" si="3"/>
        <v>0</v>
      </c>
      <c r="H118" s="95">
        <f t="shared" si="3"/>
        <v>1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2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1</v>
      </c>
      <c r="Y118" s="95">
        <f t="shared" si="3"/>
        <v>1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1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1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customHeight="1" x14ac:dyDescent="0.2">
      <c r="A119" s="64">
        <v>107</v>
      </c>
      <c r="B119" s="6" t="s">
        <v>367</v>
      </c>
      <c r="C119" s="65" t="s">
        <v>368</v>
      </c>
      <c r="D119" s="65"/>
      <c r="E119" s="97">
        <v>2</v>
      </c>
      <c r="F119" s="97">
        <v>1</v>
      </c>
      <c r="G119" s="97"/>
      <c r="H119" s="97">
        <v>1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>
        <v>1</v>
      </c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customHeight="1" x14ac:dyDescent="0.2">
      <c r="A120" s="64">
        <v>108</v>
      </c>
      <c r="B120" s="6" t="s">
        <v>369</v>
      </c>
      <c r="C120" s="65" t="s">
        <v>368</v>
      </c>
      <c r="D120" s="65"/>
      <c r="E120" s="97">
        <v>1</v>
      </c>
      <c r="F120" s="97">
        <v>1</v>
      </c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>
        <v>1</v>
      </c>
      <c r="U120" s="97"/>
      <c r="V120" s="97"/>
      <c r="W120" s="97"/>
      <c r="X120" s="97">
        <v>1</v>
      </c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>
        <v>1</v>
      </c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customHeight="1" x14ac:dyDescent="0.2">
      <c r="A122" s="64">
        <v>110</v>
      </c>
      <c r="B122" s="6" t="s">
        <v>371</v>
      </c>
      <c r="C122" s="65" t="s">
        <v>368</v>
      </c>
      <c r="D122" s="65"/>
      <c r="E122" s="97">
        <v>1</v>
      </c>
      <c r="F122" s="97">
        <v>1</v>
      </c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>
        <v>1</v>
      </c>
      <c r="U122" s="97"/>
      <c r="V122" s="97"/>
      <c r="W122" s="97"/>
      <c r="X122" s="97"/>
      <c r="Y122" s="97">
        <v>1</v>
      </c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115</v>
      </c>
      <c r="F140" s="95">
        <f t="shared" si="4"/>
        <v>61</v>
      </c>
      <c r="G140" s="95">
        <f t="shared" si="4"/>
        <v>0</v>
      </c>
      <c r="H140" s="95">
        <f t="shared" si="4"/>
        <v>0</v>
      </c>
      <c r="I140" s="95">
        <f t="shared" si="4"/>
        <v>54</v>
      </c>
      <c r="J140" s="95">
        <f t="shared" si="4"/>
        <v>0</v>
      </c>
      <c r="K140" s="95">
        <f t="shared" si="4"/>
        <v>0</v>
      </c>
      <c r="L140" s="95">
        <f t="shared" si="4"/>
        <v>4</v>
      </c>
      <c r="M140" s="95">
        <f t="shared" si="4"/>
        <v>4</v>
      </c>
      <c r="N140" s="95">
        <f t="shared" si="4"/>
        <v>0</v>
      </c>
      <c r="O140" s="95">
        <f t="shared" si="4"/>
        <v>33</v>
      </c>
      <c r="P140" s="95">
        <f t="shared" si="4"/>
        <v>0</v>
      </c>
      <c r="Q140" s="95">
        <f t="shared" si="4"/>
        <v>4</v>
      </c>
      <c r="R140" s="95">
        <f t="shared" si="4"/>
        <v>9</v>
      </c>
      <c r="S140" s="95">
        <f t="shared" si="4"/>
        <v>0</v>
      </c>
      <c r="T140" s="95">
        <f t="shared" si="4"/>
        <v>1</v>
      </c>
      <c r="U140" s="95">
        <f t="shared" si="4"/>
        <v>0</v>
      </c>
      <c r="V140" s="95">
        <f t="shared" si="4"/>
        <v>1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6</v>
      </c>
      <c r="AC140" s="95">
        <f t="shared" si="4"/>
        <v>0</v>
      </c>
      <c r="AD140" s="95">
        <f t="shared" si="4"/>
        <v>1</v>
      </c>
      <c r="AE140" s="95">
        <f t="shared" si="4"/>
        <v>0</v>
      </c>
      <c r="AF140" s="95">
        <f t="shared" si="4"/>
        <v>0</v>
      </c>
      <c r="AG140" s="95">
        <f t="shared" si="4"/>
        <v>27</v>
      </c>
      <c r="AH140" s="95">
        <f t="shared" si="4"/>
        <v>17</v>
      </c>
      <c r="AI140" s="95">
        <f t="shared" si="4"/>
        <v>0</v>
      </c>
      <c r="AJ140" s="95">
        <f t="shared" si="4"/>
        <v>0</v>
      </c>
      <c r="AK140" s="95">
        <f t="shared" si="4"/>
        <v>9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2</v>
      </c>
      <c r="AQ140" s="95">
        <f t="shared" si="4"/>
        <v>0</v>
      </c>
      <c r="AR140" s="95">
        <f t="shared" si="4"/>
        <v>1</v>
      </c>
      <c r="AS140" s="95">
        <f t="shared" si="4"/>
        <v>4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customHeight="1" x14ac:dyDescent="0.2">
      <c r="A158" s="64">
        <v>146</v>
      </c>
      <c r="B158" s="6" t="s">
        <v>404</v>
      </c>
      <c r="C158" s="65" t="s">
        <v>405</v>
      </c>
      <c r="D158" s="65"/>
      <c r="E158" s="97">
        <v>2</v>
      </c>
      <c r="F158" s="97">
        <v>1</v>
      </c>
      <c r="G158" s="97"/>
      <c r="H158" s="97"/>
      <c r="I158" s="97">
        <v>1</v>
      </c>
      <c r="J158" s="97"/>
      <c r="K158" s="97"/>
      <c r="L158" s="97"/>
      <c r="M158" s="97"/>
      <c r="N158" s="97"/>
      <c r="O158" s="97"/>
      <c r="P158" s="97"/>
      <c r="Q158" s="97"/>
      <c r="R158" s="97">
        <v>1</v>
      </c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>
        <v>1</v>
      </c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customHeight="1" x14ac:dyDescent="0.2">
      <c r="A160" s="64">
        <v>148</v>
      </c>
      <c r="B160" s="6" t="s">
        <v>2456</v>
      </c>
      <c r="C160" s="65" t="s">
        <v>2457</v>
      </c>
      <c r="D160" s="65"/>
      <c r="E160" s="97">
        <v>2</v>
      </c>
      <c r="F160" s="97">
        <v>2</v>
      </c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>
        <v>2</v>
      </c>
      <c r="AL160" s="97"/>
      <c r="AM160" s="97"/>
      <c r="AN160" s="97"/>
      <c r="AO160" s="97"/>
      <c r="AP160" s="97">
        <v>2</v>
      </c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customHeight="1" x14ac:dyDescent="0.2">
      <c r="A173" s="64">
        <v>161</v>
      </c>
      <c r="B173" s="6" t="s">
        <v>417</v>
      </c>
      <c r="C173" s="65" t="s">
        <v>418</v>
      </c>
      <c r="D173" s="65"/>
      <c r="E173" s="97">
        <v>6</v>
      </c>
      <c r="F173" s="97">
        <v>1</v>
      </c>
      <c r="G173" s="97"/>
      <c r="H173" s="97"/>
      <c r="I173" s="97">
        <v>5</v>
      </c>
      <c r="J173" s="97"/>
      <c r="K173" s="97"/>
      <c r="L173" s="97"/>
      <c r="M173" s="97"/>
      <c r="N173" s="97"/>
      <c r="O173" s="97"/>
      <c r="P173" s="97"/>
      <c r="Q173" s="97"/>
      <c r="R173" s="97">
        <v>5</v>
      </c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>
        <v>1</v>
      </c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49</v>
      </c>
      <c r="F180" s="97">
        <v>17</v>
      </c>
      <c r="G180" s="97"/>
      <c r="H180" s="97"/>
      <c r="I180" s="97">
        <v>32</v>
      </c>
      <c r="J180" s="97"/>
      <c r="K180" s="97"/>
      <c r="L180" s="97">
        <v>4</v>
      </c>
      <c r="M180" s="97"/>
      <c r="N180" s="97"/>
      <c r="O180" s="97">
        <v>22</v>
      </c>
      <c r="P180" s="97"/>
      <c r="Q180" s="97">
        <v>3</v>
      </c>
      <c r="R180" s="97">
        <v>3</v>
      </c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>
        <v>14</v>
      </c>
      <c r="AI180" s="97"/>
      <c r="AJ180" s="97"/>
      <c r="AK180" s="97">
        <v>3</v>
      </c>
      <c r="AL180" s="97"/>
      <c r="AM180" s="97"/>
      <c r="AN180" s="97"/>
      <c r="AO180" s="97"/>
      <c r="AP180" s="97"/>
      <c r="AQ180" s="97"/>
      <c r="AR180" s="97">
        <v>1</v>
      </c>
      <c r="AS180" s="97">
        <v>2</v>
      </c>
      <c r="AT180" s="97"/>
      <c r="AU180" s="95"/>
      <c r="AV180" s="95"/>
    </row>
    <row r="181" spans="1:48" ht="12.95" customHeight="1" x14ac:dyDescent="0.2">
      <c r="A181" s="64">
        <v>169</v>
      </c>
      <c r="B181" s="6" t="s">
        <v>428</v>
      </c>
      <c r="C181" s="65" t="s">
        <v>427</v>
      </c>
      <c r="D181" s="65"/>
      <c r="E181" s="97">
        <v>4</v>
      </c>
      <c r="F181" s="97"/>
      <c r="G181" s="97"/>
      <c r="H181" s="97"/>
      <c r="I181" s="97">
        <v>4</v>
      </c>
      <c r="J181" s="97"/>
      <c r="K181" s="97"/>
      <c r="L181" s="97"/>
      <c r="M181" s="97">
        <v>4</v>
      </c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7">
        <v>45</v>
      </c>
      <c r="F184" s="97">
        <v>34</v>
      </c>
      <c r="G184" s="97"/>
      <c r="H184" s="97"/>
      <c r="I184" s="97">
        <v>11</v>
      </c>
      <c r="J184" s="97"/>
      <c r="K184" s="97"/>
      <c r="L184" s="97"/>
      <c r="M184" s="97"/>
      <c r="N184" s="97"/>
      <c r="O184" s="97">
        <v>10</v>
      </c>
      <c r="P184" s="97"/>
      <c r="Q184" s="97">
        <v>1</v>
      </c>
      <c r="R184" s="97"/>
      <c r="S184" s="97"/>
      <c r="T184" s="97">
        <v>1</v>
      </c>
      <c r="U184" s="97"/>
      <c r="V184" s="97">
        <v>1</v>
      </c>
      <c r="W184" s="97"/>
      <c r="X184" s="97"/>
      <c r="Y184" s="97"/>
      <c r="Z184" s="97"/>
      <c r="AA184" s="97"/>
      <c r="AB184" s="97">
        <v>5</v>
      </c>
      <c r="AC184" s="97"/>
      <c r="AD184" s="97">
        <v>1</v>
      </c>
      <c r="AE184" s="97"/>
      <c r="AF184" s="97"/>
      <c r="AG184" s="97">
        <v>24</v>
      </c>
      <c r="AH184" s="97"/>
      <c r="AI184" s="97"/>
      <c r="AJ184" s="97"/>
      <c r="AK184" s="97">
        <v>3</v>
      </c>
      <c r="AL184" s="97"/>
      <c r="AM184" s="97"/>
      <c r="AN184" s="97"/>
      <c r="AO184" s="97"/>
      <c r="AP184" s="97"/>
      <c r="AQ184" s="97"/>
      <c r="AR184" s="97"/>
      <c r="AS184" s="97">
        <v>1</v>
      </c>
      <c r="AT184" s="97"/>
      <c r="AU184" s="95"/>
      <c r="AV184" s="95"/>
    </row>
    <row r="185" spans="1:48" ht="12.95" customHeight="1" x14ac:dyDescent="0.2">
      <c r="A185" s="64">
        <v>173</v>
      </c>
      <c r="B185" s="6" t="s">
        <v>434</v>
      </c>
      <c r="C185" s="65" t="s">
        <v>433</v>
      </c>
      <c r="D185" s="65"/>
      <c r="E185" s="97">
        <v>4</v>
      </c>
      <c r="F185" s="97">
        <v>4</v>
      </c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>
        <v>1</v>
      </c>
      <c r="AC185" s="97"/>
      <c r="AD185" s="97"/>
      <c r="AE185" s="97"/>
      <c r="AF185" s="97"/>
      <c r="AG185" s="97">
        <v>3</v>
      </c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customHeight="1" x14ac:dyDescent="0.2">
      <c r="A186" s="64">
        <v>174</v>
      </c>
      <c r="B186" s="6" t="s">
        <v>435</v>
      </c>
      <c r="C186" s="65" t="s">
        <v>436</v>
      </c>
      <c r="D186" s="65"/>
      <c r="E186" s="97">
        <v>1</v>
      </c>
      <c r="F186" s="97"/>
      <c r="G186" s="97"/>
      <c r="H186" s="97"/>
      <c r="I186" s="97">
        <v>1</v>
      </c>
      <c r="J186" s="97"/>
      <c r="K186" s="97"/>
      <c r="L186" s="97"/>
      <c r="M186" s="97"/>
      <c r="N186" s="97"/>
      <c r="O186" s="97">
        <v>1</v>
      </c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customHeight="1" x14ac:dyDescent="0.2">
      <c r="A188" s="64">
        <v>176</v>
      </c>
      <c r="B188" s="6">
        <v>166</v>
      </c>
      <c r="C188" s="65" t="s">
        <v>438</v>
      </c>
      <c r="D188" s="65"/>
      <c r="E188" s="97">
        <v>1</v>
      </c>
      <c r="F188" s="97">
        <v>1</v>
      </c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>
        <v>1</v>
      </c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customHeight="1" x14ac:dyDescent="0.2">
      <c r="A218" s="64">
        <v>206</v>
      </c>
      <c r="B218" s="6" t="s">
        <v>478</v>
      </c>
      <c r="C218" s="65" t="s">
        <v>479</v>
      </c>
      <c r="D218" s="65"/>
      <c r="E218" s="97">
        <v>1</v>
      </c>
      <c r="F218" s="97">
        <v>1</v>
      </c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>
        <v>1</v>
      </c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>
        <v>1</v>
      </c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1000</v>
      </c>
      <c r="F222" s="95">
        <f t="shared" si="5"/>
        <v>763</v>
      </c>
      <c r="G222" s="95">
        <f t="shared" si="5"/>
        <v>0</v>
      </c>
      <c r="H222" s="95">
        <f t="shared" si="5"/>
        <v>6</v>
      </c>
      <c r="I222" s="95">
        <f t="shared" si="5"/>
        <v>231</v>
      </c>
      <c r="J222" s="95">
        <f t="shared" si="5"/>
        <v>0</v>
      </c>
      <c r="K222" s="95">
        <f t="shared" si="5"/>
        <v>51</v>
      </c>
      <c r="L222" s="95">
        <f t="shared" si="5"/>
        <v>82</v>
      </c>
      <c r="M222" s="95">
        <f t="shared" si="5"/>
        <v>3</v>
      </c>
      <c r="N222" s="95">
        <f t="shared" si="5"/>
        <v>2</v>
      </c>
      <c r="O222" s="95">
        <f t="shared" si="5"/>
        <v>2</v>
      </c>
      <c r="P222" s="95">
        <f t="shared" si="5"/>
        <v>0</v>
      </c>
      <c r="Q222" s="95">
        <f t="shared" si="5"/>
        <v>47</v>
      </c>
      <c r="R222" s="95">
        <f t="shared" si="5"/>
        <v>44</v>
      </c>
      <c r="S222" s="95">
        <f t="shared" si="5"/>
        <v>0</v>
      </c>
      <c r="T222" s="95">
        <f t="shared" si="5"/>
        <v>175</v>
      </c>
      <c r="U222" s="95">
        <f t="shared" si="5"/>
        <v>9</v>
      </c>
      <c r="V222" s="95">
        <f t="shared" si="5"/>
        <v>18</v>
      </c>
      <c r="W222" s="95">
        <f t="shared" si="5"/>
        <v>50</v>
      </c>
      <c r="X222" s="95">
        <f t="shared" si="5"/>
        <v>93</v>
      </c>
      <c r="Y222" s="95">
        <f t="shared" si="5"/>
        <v>5</v>
      </c>
      <c r="Z222" s="95">
        <f t="shared" si="5"/>
        <v>0</v>
      </c>
      <c r="AA222" s="95">
        <f t="shared" si="5"/>
        <v>0</v>
      </c>
      <c r="AB222" s="95">
        <f t="shared" si="5"/>
        <v>19</v>
      </c>
      <c r="AC222" s="95">
        <f t="shared" si="5"/>
        <v>0</v>
      </c>
      <c r="AD222" s="95">
        <f t="shared" si="5"/>
        <v>5</v>
      </c>
      <c r="AE222" s="95">
        <f t="shared" si="5"/>
        <v>3</v>
      </c>
      <c r="AF222" s="95">
        <f t="shared" si="5"/>
        <v>0</v>
      </c>
      <c r="AG222" s="95">
        <f t="shared" si="5"/>
        <v>138</v>
      </c>
      <c r="AH222" s="95">
        <f t="shared" si="5"/>
        <v>62</v>
      </c>
      <c r="AI222" s="95">
        <f t="shared" si="5"/>
        <v>0</v>
      </c>
      <c r="AJ222" s="95">
        <f t="shared" si="5"/>
        <v>5</v>
      </c>
      <c r="AK222" s="95">
        <f t="shared" si="5"/>
        <v>353</v>
      </c>
      <c r="AL222" s="95">
        <f t="shared" si="5"/>
        <v>1</v>
      </c>
      <c r="AM222" s="95">
        <f t="shared" si="5"/>
        <v>2</v>
      </c>
      <c r="AN222" s="95">
        <f t="shared" si="5"/>
        <v>0</v>
      </c>
      <c r="AO222" s="95">
        <f t="shared" si="5"/>
        <v>0</v>
      </c>
      <c r="AP222" s="95">
        <f t="shared" si="5"/>
        <v>7</v>
      </c>
      <c r="AQ222" s="95">
        <f t="shared" si="5"/>
        <v>0</v>
      </c>
      <c r="AR222" s="95">
        <f t="shared" si="5"/>
        <v>118</v>
      </c>
      <c r="AS222" s="95">
        <f t="shared" si="5"/>
        <v>103</v>
      </c>
      <c r="AT222" s="95">
        <f t="shared" si="5"/>
        <v>2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352</v>
      </c>
      <c r="F223" s="97">
        <v>205</v>
      </c>
      <c r="G223" s="97"/>
      <c r="H223" s="97">
        <v>1</v>
      </c>
      <c r="I223" s="97">
        <v>146</v>
      </c>
      <c r="J223" s="97"/>
      <c r="K223" s="97">
        <v>49</v>
      </c>
      <c r="L223" s="97">
        <v>80</v>
      </c>
      <c r="M223" s="97">
        <v>2</v>
      </c>
      <c r="N223" s="97">
        <v>1</v>
      </c>
      <c r="O223" s="97">
        <v>1</v>
      </c>
      <c r="P223" s="97"/>
      <c r="Q223" s="97">
        <v>10</v>
      </c>
      <c r="R223" s="97">
        <v>3</v>
      </c>
      <c r="S223" s="97"/>
      <c r="T223" s="97">
        <v>7</v>
      </c>
      <c r="U223" s="97">
        <v>4</v>
      </c>
      <c r="V223" s="97">
        <v>1</v>
      </c>
      <c r="W223" s="97">
        <v>2</v>
      </c>
      <c r="X223" s="97"/>
      <c r="Y223" s="97"/>
      <c r="Z223" s="97"/>
      <c r="AA223" s="97"/>
      <c r="AB223" s="97">
        <v>14</v>
      </c>
      <c r="AC223" s="97"/>
      <c r="AD223" s="97">
        <v>2</v>
      </c>
      <c r="AE223" s="97">
        <v>1</v>
      </c>
      <c r="AF223" s="97"/>
      <c r="AG223" s="97">
        <v>119</v>
      </c>
      <c r="AH223" s="97">
        <v>36</v>
      </c>
      <c r="AI223" s="97"/>
      <c r="AJ223" s="97">
        <v>3</v>
      </c>
      <c r="AK223" s="97">
        <v>22</v>
      </c>
      <c r="AL223" s="97"/>
      <c r="AM223" s="97">
        <v>1</v>
      </c>
      <c r="AN223" s="97"/>
      <c r="AO223" s="97"/>
      <c r="AP223" s="97"/>
      <c r="AQ223" s="97"/>
      <c r="AR223" s="97">
        <v>8</v>
      </c>
      <c r="AS223" s="97">
        <v>9</v>
      </c>
      <c r="AT223" s="97">
        <v>1</v>
      </c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167</v>
      </c>
      <c r="F224" s="97">
        <v>141</v>
      </c>
      <c r="G224" s="97"/>
      <c r="H224" s="97">
        <v>1</v>
      </c>
      <c r="I224" s="97">
        <v>25</v>
      </c>
      <c r="J224" s="97"/>
      <c r="K224" s="97"/>
      <c r="L224" s="97">
        <v>1</v>
      </c>
      <c r="M224" s="97"/>
      <c r="N224" s="97"/>
      <c r="O224" s="97"/>
      <c r="P224" s="97"/>
      <c r="Q224" s="97">
        <v>17</v>
      </c>
      <c r="R224" s="97">
        <v>7</v>
      </c>
      <c r="S224" s="97"/>
      <c r="T224" s="97">
        <v>33</v>
      </c>
      <c r="U224" s="97">
        <v>4</v>
      </c>
      <c r="V224" s="97">
        <v>12</v>
      </c>
      <c r="W224" s="97">
        <v>7</v>
      </c>
      <c r="X224" s="97">
        <v>10</v>
      </c>
      <c r="Y224" s="97"/>
      <c r="Z224" s="97"/>
      <c r="AA224" s="97"/>
      <c r="AB224" s="97">
        <v>4</v>
      </c>
      <c r="AC224" s="97"/>
      <c r="AD224" s="97">
        <v>3</v>
      </c>
      <c r="AE224" s="97"/>
      <c r="AF224" s="97"/>
      <c r="AG224" s="97"/>
      <c r="AH224" s="97"/>
      <c r="AI224" s="97"/>
      <c r="AJ224" s="97">
        <v>1</v>
      </c>
      <c r="AK224" s="97">
        <v>100</v>
      </c>
      <c r="AL224" s="97"/>
      <c r="AM224" s="97"/>
      <c r="AN224" s="97"/>
      <c r="AO224" s="97"/>
      <c r="AP224" s="97"/>
      <c r="AQ224" s="97"/>
      <c r="AR224" s="97">
        <v>41</v>
      </c>
      <c r="AS224" s="97">
        <v>18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286</v>
      </c>
      <c r="F225" s="97">
        <v>269</v>
      </c>
      <c r="G225" s="97"/>
      <c r="H225" s="97">
        <v>3</v>
      </c>
      <c r="I225" s="97">
        <v>14</v>
      </c>
      <c r="J225" s="97"/>
      <c r="K225" s="97"/>
      <c r="L225" s="97"/>
      <c r="M225" s="97"/>
      <c r="N225" s="97">
        <v>1</v>
      </c>
      <c r="O225" s="97"/>
      <c r="P225" s="97"/>
      <c r="Q225" s="97">
        <v>12</v>
      </c>
      <c r="R225" s="97">
        <v>1</v>
      </c>
      <c r="S225" s="97"/>
      <c r="T225" s="97">
        <v>94</v>
      </c>
      <c r="U225" s="97"/>
      <c r="V225" s="97">
        <v>1</v>
      </c>
      <c r="W225" s="97">
        <v>32</v>
      </c>
      <c r="X225" s="97">
        <v>58</v>
      </c>
      <c r="Y225" s="97">
        <v>3</v>
      </c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>
        <v>1</v>
      </c>
      <c r="AK225" s="97">
        <v>174</v>
      </c>
      <c r="AL225" s="97"/>
      <c r="AM225" s="97"/>
      <c r="AN225" s="97"/>
      <c r="AO225" s="97"/>
      <c r="AP225" s="97">
        <v>1</v>
      </c>
      <c r="AQ225" s="97"/>
      <c r="AR225" s="97">
        <v>28</v>
      </c>
      <c r="AS225" s="97">
        <v>57</v>
      </c>
      <c r="AT225" s="97"/>
      <c r="AU225" s="95"/>
      <c r="AV225" s="95"/>
    </row>
    <row r="226" spans="1:48" ht="12.95" customHeight="1" x14ac:dyDescent="0.2">
      <c r="A226" s="64">
        <v>214</v>
      </c>
      <c r="B226" s="6" t="s">
        <v>490</v>
      </c>
      <c r="C226" s="65" t="s">
        <v>487</v>
      </c>
      <c r="D226" s="65"/>
      <c r="E226" s="97">
        <v>1</v>
      </c>
      <c r="F226" s="97"/>
      <c r="G226" s="97"/>
      <c r="H226" s="97"/>
      <c r="I226" s="97">
        <v>1</v>
      </c>
      <c r="J226" s="97"/>
      <c r="K226" s="97"/>
      <c r="L226" s="97"/>
      <c r="M226" s="97"/>
      <c r="N226" s="97"/>
      <c r="O226" s="97"/>
      <c r="P226" s="97"/>
      <c r="Q226" s="97"/>
      <c r="R226" s="97">
        <v>1</v>
      </c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7">
        <v>15</v>
      </c>
      <c r="F228" s="97">
        <v>14</v>
      </c>
      <c r="G228" s="97"/>
      <c r="H228" s="97"/>
      <c r="I228" s="97">
        <v>1</v>
      </c>
      <c r="J228" s="97"/>
      <c r="K228" s="97"/>
      <c r="L228" s="97"/>
      <c r="M228" s="97"/>
      <c r="N228" s="97"/>
      <c r="O228" s="97"/>
      <c r="P228" s="97"/>
      <c r="Q228" s="97">
        <v>1</v>
      </c>
      <c r="R228" s="97"/>
      <c r="S228" s="97"/>
      <c r="T228" s="97">
        <v>2</v>
      </c>
      <c r="U228" s="97">
        <v>1</v>
      </c>
      <c r="V228" s="97"/>
      <c r="W228" s="97"/>
      <c r="X228" s="97">
        <v>1</v>
      </c>
      <c r="Y228" s="97"/>
      <c r="Z228" s="97"/>
      <c r="AA228" s="97"/>
      <c r="AB228" s="97"/>
      <c r="AC228" s="97"/>
      <c r="AD228" s="97"/>
      <c r="AE228" s="97"/>
      <c r="AF228" s="97"/>
      <c r="AG228" s="97">
        <v>7</v>
      </c>
      <c r="AH228" s="97">
        <v>1</v>
      </c>
      <c r="AI228" s="97"/>
      <c r="AJ228" s="97"/>
      <c r="AK228" s="97">
        <v>3</v>
      </c>
      <c r="AL228" s="97"/>
      <c r="AM228" s="97">
        <v>1</v>
      </c>
      <c r="AN228" s="97"/>
      <c r="AO228" s="97"/>
      <c r="AP228" s="97"/>
      <c r="AQ228" s="97"/>
      <c r="AR228" s="97">
        <v>1</v>
      </c>
      <c r="AS228" s="97">
        <v>1</v>
      </c>
      <c r="AT228" s="97"/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34</v>
      </c>
      <c r="F229" s="97">
        <v>31</v>
      </c>
      <c r="G229" s="97"/>
      <c r="H229" s="97">
        <v>1</v>
      </c>
      <c r="I229" s="97">
        <v>2</v>
      </c>
      <c r="J229" s="97"/>
      <c r="K229" s="97"/>
      <c r="L229" s="97"/>
      <c r="M229" s="97"/>
      <c r="N229" s="97"/>
      <c r="O229" s="97"/>
      <c r="P229" s="97"/>
      <c r="Q229" s="97">
        <v>1</v>
      </c>
      <c r="R229" s="97">
        <v>1</v>
      </c>
      <c r="S229" s="97"/>
      <c r="T229" s="97">
        <v>20</v>
      </c>
      <c r="U229" s="97"/>
      <c r="V229" s="97">
        <v>1</v>
      </c>
      <c r="W229" s="97"/>
      <c r="X229" s="97">
        <v>19</v>
      </c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11</v>
      </c>
      <c r="AL229" s="97"/>
      <c r="AM229" s="97"/>
      <c r="AN229" s="97"/>
      <c r="AO229" s="97"/>
      <c r="AP229" s="97">
        <v>1</v>
      </c>
      <c r="AQ229" s="97"/>
      <c r="AR229" s="97">
        <v>10</v>
      </c>
      <c r="AS229" s="97">
        <v>9</v>
      </c>
      <c r="AT229" s="97">
        <v>1</v>
      </c>
      <c r="AU229" s="95"/>
      <c r="AV229" s="95"/>
    </row>
    <row r="230" spans="1:48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7">
        <v>12</v>
      </c>
      <c r="F230" s="97">
        <v>10</v>
      </c>
      <c r="G230" s="97"/>
      <c r="H230" s="97"/>
      <c r="I230" s="97">
        <v>2</v>
      </c>
      <c r="J230" s="97"/>
      <c r="K230" s="97"/>
      <c r="L230" s="97"/>
      <c r="M230" s="97"/>
      <c r="N230" s="97"/>
      <c r="O230" s="97"/>
      <c r="P230" s="97"/>
      <c r="Q230" s="97">
        <v>2</v>
      </c>
      <c r="R230" s="97"/>
      <c r="S230" s="97"/>
      <c r="T230" s="97">
        <v>2</v>
      </c>
      <c r="U230" s="97"/>
      <c r="V230" s="97"/>
      <c r="W230" s="97"/>
      <c r="X230" s="97">
        <v>2</v>
      </c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8</v>
      </c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customHeight="1" x14ac:dyDescent="0.2">
      <c r="A233" s="64">
        <v>221</v>
      </c>
      <c r="B233" s="6" t="s">
        <v>498</v>
      </c>
      <c r="C233" s="65" t="s">
        <v>499</v>
      </c>
      <c r="D233" s="65"/>
      <c r="E233" s="97">
        <v>5</v>
      </c>
      <c r="F233" s="97">
        <v>5</v>
      </c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>
        <v>2</v>
      </c>
      <c r="U233" s="97"/>
      <c r="V233" s="97"/>
      <c r="W233" s="97">
        <v>1</v>
      </c>
      <c r="X233" s="97"/>
      <c r="Y233" s="97">
        <v>1</v>
      </c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>
        <v>3</v>
      </c>
      <c r="AL233" s="97"/>
      <c r="AM233" s="97"/>
      <c r="AN233" s="97"/>
      <c r="AO233" s="97"/>
      <c r="AP233" s="97"/>
      <c r="AQ233" s="97"/>
      <c r="AR233" s="97">
        <v>1</v>
      </c>
      <c r="AS233" s="97">
        <v>2</v>
      </c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customHeight="1" x14ac:dyDescent="0.2">
      <c r="A236" s="64">
        <v>224</v>
      </c>
      <c r="B236" s="6" t="s">
        <v>502</v>
      </c>
      <c r="C236" s="65" t="s">
        <v>499</v>
      </c>
      <c r="D236" s="65"/>
      <c r="E236" s="97">
        <v>1</v>
      </c>
      <c r="F236" s="97"/>
      <c r="G236" s="97"/>
      <c r="H236" s="97"/>
      <c r="I236" s="97">
        <v>1</v>
      </c>
      <c r="J236" s="97"/>
      <c r="K236" s="97"/>
      <c r="L236" s="97"/>
      <c r="M236" s="97"/>
      <c r="N236" s="97"/>
      <c r="O236" s="97"/>
      <c r="P236" s="97"/>
      <c r="Q236" s="97">
        <v>1</v>
      </c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customHeight="1" x14ac:dyDescent="0.2">
      <c r="A240" s="64">
        <v>228</v>
      </c>
      <c r="B240" s="6" t="s">
        <v>508</v>
      </c>
      <c r="C240" s="65" t="s">
        <v>507</v>
      </c>
      <c r="D240" s="65"/>
      <c r="E240" s="97">
        <v>7</v>
      </c>
      <c r="F240" s="97">
        <v>7</v>
      </c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>
        <v>6</v>
      </c>
      <c r="U240" s="97"/>
      <c r="V240" s="97"/>
      <c r="W240" s="97">
        <v>4</v>
      </c>
      <c r="X240" s="97">
        <v>1</v>
      </c>
      <c r="Y240" s="97">
        <v>1</v>
      </c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>
        <v>1</v>
      </c>
      <c r="AL240" s="97"/>
      <c r="AM240" s="97"/>
      <c r="AN240" s="97"/>
      <c r="AO240" s="97"/>
      <c r="AP240" s="97"/>
      <c r="AQ240" s="97"/>
      <c r="AR240" s="97">
        <v>1</v>
      </c>
      <c r="AS240" s="97">
        <v>1</v>
      </c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50</v>
      </c>
      <c r="F243" s="97">
        <v>29</v>
      </c>
      <c r="G243" s="97"/>
      <c r="H243" s="97"/>
      <c r="I243" s="97">
        <v>21</v>
      </c>
      <c r="J243" s="97"/>
      <c r="K243" s="97">
        <v>2</v>
      </c>
      <c r="L243" s="97">
        <v>1</v>
      </c>
      <c r="M243" s="97"/>
      <c r="N243" s="97"/>
      <c r="O243" s="97"/>
      <c r="P243" s="97"/>
      <c r="Q243" s="97"/>
      <c r="R243" s="97">
        <v>18</v>
      </c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>
        <v>12</v>
      </c>
      <c r="AH243" s="97">
        <v>16</v>
      </c>
      <c r="AI243" s="97"/>
      <c r="AJ243" s="97"/>
      <c r="AK243" s="97">
        <v>1</v>
      </c>
      <c r="AL243" s="97"/>
      <c r="AM243" s="97"/>
      <c r="AN243" s="97"/>
      <c r="AO243" s="97"/>
      <c r="AP243" s="97"/>
      <c r="AQ243" s="97"/>
      <c r="AR243" s="97">
        <v>6</v>
      </c>
      <c r="AS243" s="97">
        <v>3</v>
      </c>
      <c r="AT243" s="97"/>
      <c r="AU243" s="95"/>
      <c r="AV243" s="95"/>
    </row>
    <row r="244" spans="1:48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7">
        <v>39</v>
      </c>
      <c r="F244" s="97">
        <v>31</v>
      </c>
      <c r="G244" s="97"/>
      <c r="H244" s="97"/>
      <c r="I244" s="97">
        <v>8</v>
      </c>
      <c r="J244" s="97"/>
      <c r="K244" s="97"/>
      <c r="L244" s="97"/>
      <c r="M244" s="97"/>
      <c r="N244" s="97"/>
      <c r="O244" s="97"/>
      <c r="P244" s="97"/>
      <c r="Q244" s="97">
        <v>2</v>
      </c>
      <c r="R244" s="97">
        <v>6</v>
      </c>
      <c r="S244" s="97"/>
      <c r="T244" s="97">
        <v>4</v>
      </c>
      <c r="U244" s="97"/>
      <c r="V244" s="97">
        <v>2</v>
      </c>
      <c r="W244" s="97">
        <v>1</v>
      </c>
      <c r="X244" s="97">
        <v>1</v>
      </c>
      <c r="Y244" s="97"/>
      <c r="Z244" s="97"/>
      <c r="AA244" s="97"/>
      <c r="AB244" s="97"/>
      <c r="AC244" s="97"/>
      <c r="AD244" s="97"/>
      <c r="AE244" s="97">
        <v>2</v>
      </c>
      <c r="AF244" s="97"/>
      <c r="AG244" s="97"/>
      <c r="AH244" s="97">
        <v>9</v>
      </c>
      <c r="AI244" s="97"/>
      <c r="AJ244" s="97"/>
      <c r="AK244" s="97">
        <v>15</v>
      </c>
      <c r="AL244" s="97">
        <v>1</v>
      </c>
      <c r="AM244" s="97"/>
      <c r="AN244" s="97"/>
      <c r="AO244" s="97"/>
      <c r="AP244" s="97"/>
      <c r="AQ244" s="97"/>
      <c r="AR244" s="97">
        <v>14</v>
      </c>
      <c r="AS244" s="97">
        <v>1</v>
      </c>
      <c r="AT244" s="97"/>
      <c r="AU244" s="95"/>
      <c r="AV244" s="95"/>
    </row>
    <row r="245" spans="1:48" ht="12.95" customHeight="1" x14ac:dyDescent="0.2">
      <c r="A245" s="64">
        <v>233</v>
      </c>
      <c r="B245" s="6" t="s">
        <v>514</v>
      </c>
      <c r="C245" s="65" t="s">
        <v>512</v>
      </c>
      <c r="D245" s="65"/>
      <c r="E245" s="97">
        <v>6</v>
      </c>
      <c r="F245" s="97">
        <v>5</v>
      </c>
      <c r="G245" s="97"/>
      <c r="H245" s="97"/>
      <c r="I245" s="97">
        <v>1</v>
      </c>
      <c r="J245" s="97"/>
      <c r="K245" s="97"/>
      <c r="L245" s="97"/>
      <c r="M245" s="97"/>
      <c r="N245" s="97"/>
      <c r="O245" s="97"/>
      <c r="P245" s="97"/>
      <c r="Q245" s="97"/>
      <c r="R245" s="97">
        <v>1</v>
      </c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>
        <v>5</v>
      </c>
      <c r="AL245" s="97"/>
      <c r="AM245" s="97"/>
      <c r="AN245" s="97"/>
      <c r="AO245" s="97"/>
      <c r="AP245" s="97"/>
      <c r="AQ245" s="97"/>
      <c r="AR245" s="97">
        <v>2</v>
      </c>
      <c r="AS245" s="97">
        <v>2</v>
      </c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customHeight="1" x14ac:dyDescent="0.2">
      <c r="A247" s="64">
        <v>235</v>
      </c>
      <c r="B247" s="6" t="s">
        <v>516</v>
      </c>
      <c r="C247" s="65" t="s">
        <v>517</v>
      </c>
      <c r="D247" s="65"/>
      <c r="E247" s="97">
        <v>2</v>
      </c>
      <c r="F247" s="97"/>
      <c r="G247" s="97"/>
      <c r="H247" s="97"/>
      <c r="I247" s="97">
        <v>2</v>
      </c>
      <c r="J247" s="97"/>
      <c r="K247" s="97"/>
      <c r="L247" s="97"/>
      <c r="M247" s="97"/>
      <c r="N247" s="97"/>
      <c r="O247" s="97"/>
      <c r="P247" s="97"/>
      <c r="Q247" s="97">
        <v>1</v>
      </c>
      <c r="R247" s="97">
        <v>1</v>
      </c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customHeight="1" x14ac:dyDescent="0.2">
      <c r="A248" s="64">
        <v>236</v>
      </c>
      <c r="B248" s="6" t="s">
        <v>518</v>
      </c>
      <c r="C248" s="65" t="s">
        <v>517</v>
      </c>
      <c r="D248" s="65"/>
      <c r="E248" s="97">
        <v>2</v>
      </c>
      <c r="F248" s="97"/>
      <c r="G248" s="97"/>
      <c r="H248" s="97"/>
      <c r="I248" s="97">
        <v>2</v>
      </c>
      <c r="J248" s="97"/>
      <c r="K248" s="97"/>
      <c r="L248" s="97"/>
      <c r="M248" s="97"/>
      <c r="N248" s="97"/>
      <c r="O248" s="97"/>
      <c r="P248" s="97"/>
      <c r="Q248" s="97"/>
      <c r="R248" s="97">
        <v>2</v>
      </c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customHeight="1" x14ac:dyDescent="0.2">
      <c r="A249" s="64">
        <v>237</v>
      </c>
      <c r="B249" s="6" t="s">
        <v>519</v>
      </c>
      <c r="C249" s="65" t="s">
        <v>517</v>
      </c>
      <c r="D249" s="65"/>
      <c r="E249" s="97">
        <v>10</v>
      </c>
      <c r="F249" s="97">
        <v>8</v>
      </c>
      <c r="G249" s="97"/>
      <c r="H249" s="97"/>
      <c r="I249" s="97">
        <v>2</v>
      </c>
      <c r="J249" s="97"/>
      <c r="K249" s="97"/>
      <c r="L249" s="97"/>
      <c r="M249" s="97"/>
      <c r="N249" s="97"/>
      <c r="O249" s="97"/>
      <c r="P249" s="97"/>
      <c r="Q249" s="97"/>
      <c r="R249" s="97">
        <v>2</v>
      </c>
      <c r="S249" s="97"/>
      <c r="T249" s="97">
        <v>3</v>
      </c>
      <c r="U249" s="97"/>
      <c r="V249" s="97"/>
      <c r="W249" s="97">
        <v>3</v>
      </c>
      <c r="X249" s="97"/>
      <c r="Y249" s="97"/>
      <c r="Z249" s="97"/>
      <c r="AA249" s="97"/>
      <c r="AB249" s="97">
        <v>1</v>
      </c>
      <c r="AC249" s="97"/>
      <c r="AD249" s="97"/>
      <c r="AE249" s="97"/>
      <c r="AF249" s="97"/>
      <c r="AG249" s="97"/>
      <c r="AH249" s="97"/>
      <c r="AI249" s="97"/>
      <c r="AJ249" s="97"/>
      <c r="AK249" s="97">
        <v>4</v>
      </c>
      <c r="AL249" s="97"/>
      <c r="AM249" s="97"/>
      <c r="AN249" s="97"/>
      <c r="AO249" s="97"/>
      <c r="AP249" s="97">
        <v>5</v>
      </c>
      <c r="AQ249" s="97"/>
      <c r="AR249" s="97">
        <v>6</v>
      </c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customHeight="1" x14ac:dyDescent="0.2">
      <c r="A256" s="64">
        <v>244</v>
      </c>
      <c r="B256" s="6" t="s">
        <v>528</v>
      </c>
      <c r="C256" s="65" t="s">
        <v>527</v>
      </c>
      <c r="D256" s="65"/>
      <c r="E256" s="97">
        <v>7</v>
      </c>
      <c r="F256" s="97">
        <v>6</v>
      </c>
      <c r="G256" s="97"/>
      <c r="H256" s="97"/>
      <c r="I256" s="97">
        <v>1</v>
      </c>
      <c r="J256" s="97"/>
      <c r="K256" s="97"/>
      <c r="L256" s="97"/>
      <c r="M256" s="97"/>
      <c r="N256" s="97"/>
      <c r="O256" s="97"/>
      <c r="P256" s="97"/>
      <c r="Q256" s="97"/>
      <c r="R256" s="97">
        <v>1</v>
      </c>
      <c r="S256" s="97"/>
      <c r="T256" s="97">
        <v>1</v>
      </c>
      <c r="U256" s="97"/>
      <c r="V256" s="97"/>
      <c r="W256" s="97"/>
      <c r="X256" s="97">
        <v>1</v>
      </c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5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customHeight="1" x14ac:dyDescent="0.2">
      <c r="A260" s="64">
        <v>248</v>
      </c>
      <c r="B260" s="6">
        <v>195</v>
      </c>
      <c r="C260" s="65" t="s">
        <v>533</v>
      </c>
      <c r="D260" s="65"/>
      <c r="E260" s="97">
        <v>1</v>
      </c>
      <c r="F260" s="97"/>
      <c r="G260" s="97"/>
      <c r="H260" s="97"/>
      <c r="I260" s="97">
        <v>1</v>
      </c>
      <c r="J260" s="97"/>
      <c r="K260" s="97"/>
      <c r="L260" s="97"/>
      <c r="M260" s="97"/>
      <c r="N260" s="97"/>
      <c r="O260" s="97">
        <v>1</v>
      </c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customHeight="1" x14ac:dyDescent="0.2">
      <c r="A267" s="64">
        <v>255</v>
      </c>
      <c r="B267" s="6">
        <v>198</v>
      </c>
      <c r="C267" s="65" t="s">
        <v>541</v>
      </c>
      <c r="D267" s="65"/>
      <c r="E267" s="97">
        <v>3</v>
      </c>
      <c r="F267" s="97">
        <v>2</v>
      </c>
      <c r="G267" s="97"/>
      <c r="H267" s="97"/>
      <c r="I267" s="97">
        <v>1</v>
      </c>
      <c r="J267" s="97"/>
      <c r="K267" s="97"/>
      <c r="L267" s="97"/>
      <c r="M267" s="97">
        <v>1</v>
      </c>
      <c r="N267" s="97"/>
      <c r="O267" s="97"/>
      <c r="P267" s="97"/>
      <c r="Q267" s="97"/>
      <c r="R267" s="97"/>
      <c r="S267" s="97"/>
      <c r="T267" s="97">
        <v>1</v>
      </c>
      <c r="U267" s="97"/>
      <c r="V267" s="97">
        <v>1</v>
      </c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>
        <v>1</v>
      </c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29</v>
      </c>
      <c r="F268" s="95">
        <f t="shared" si="6"/>
        <v>17</v>
      </c>
      <c r="G268" s="95">
        <f t="shared" si="6"/>
        <v>0</v>
      </c>
      <c r="H268" s="95">
        <f t="shared" si="6"/>
        <v>0</v>
      </c>
      <c r="I268" s="95">
        <f t="shared" si="6"/>
        <v>12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4</v>
      </c>
      <c r="N268" s="95">
        <f t="shared" si="6"/>
        <v>2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6</v>
      </c>
      <c r="S268" s="95">
        <f t="shared" si="6"/>
        <v>0</v>
      </c>
      <c r="T268" s="95">
        <f t="shared" si="6"/>
        <v>3</v>
      </c>
      <c r="U268" s="95">
        <f t="shared" si="6"/>
        <v>0</v>
      </c>
      <c r="V268" s="95">
        <f t="shared" si="6"/>
        <v>0</v>
      </c>
      <c r="W268" s="95">
        <f t="shared" si="6"/>
        <v>1</v>
      </c>
      <c r="X268" s="95">
        <f t="shared" si="6"/>
        <v>2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4</v>
      </c>
      <c r="AI268" s="95">
        <f t="shared" si="6"/>
        <v>0</v>
      </c>
      <c r="AJ268" s="95">
        <f t="shared" si="6"/>
        <v>0</v>
      </c>
      <c r="AK268" s="95">
        <f t="shared" si="6"/>
        <v>10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1</v>
      </c>
      <c r="AQ268" s="95">
        <f t="shared" si="6"/>
        <v>2</v>
      </c>
      <c r="AR268" s="95">
        <f t="shared" si="6"/>
        <v>4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customHeight="1" x14ac:dyDescent="0.2">
      <c r="A269" s="64">
        <v>257</v>
      </c>
      <c r="B269" s="6" t="s">
        <v>544</v>
      </c>
      <c r="C269" s="65" t="s">
        <v>545</v>
      </c>
      <c r="D269" s="65"/>
      <c r="E269" s="97">
        <v>3</v>
      </c>
      <c r="F269" s="97">
        <v>3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3</v>
      </c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customHeight="1" x14ac:dyDescent="0.2">
      <c r="A273" s="64">
        <v>261</v>
      </c>
      <c r="B273" s="6" t="s">
        <v>550</v>
      </c>
      <c r="C273" s="65" t="s">
        <v>549</v>
      </c>
      <c r="D273" s="65"/>
      <c r="E273" s="97">
        <v>1</v>
      </c>
      <c r="F273" s="97">
        <v>1</v>
      </c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>
        <v>1</v>
      </c>
      <c r="AL273" s="97"/>
      <c r="AM273" s="97"/>
      <c r="AN273" s="97"/>
      <c r="AO273" s="97"/>
      <c r="AP273" s="97">
        <v>1</v>
      </c>
      <c r="AQ273" s="97"/>
      <c r="AR273" s="97">
        <v>1</v>
      </c>
      <c r="AS273" s="97"/>
      <c r="AT273" s="97"/>
      <c r="AU273" s="95"/>
      <c r="AV273" s="95"/>
    </row>
    <row r="274" spans="1:48" ht="12.95" customHeight="1" x14ac:dyDescent="0.2">
      <c r="A274" s="64">
        <v>262</v>
      </c>
      <c r="B274" s="6" t="s">
        <v>551</v>
      </c>
      <c r="C274" s="65" t="s">
        <v>552</v>
      </c>
      <c r="D274" s="65"/>
      <c r="E274" s="97">
        <v>7</v>
      </c>
      <c r="F274" s="97">
        <v>7</v>
      </c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>
        <v>2</v>
      </c>
      <c r="U274" s="97"/>
      <c r="V274" s="97"/>
      <c r="W274" s="97">
        <v>1</v>
      </c>
      <c r="X274" s="97">
        <v>1</v>
      </c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>
        <v>5</v>
      </c>
      <c r="AL274" s="97"/>
      <c r="AM274" s="97"/>
      <c r="AN274" s="97"/>
      <c r="AO274" s="97"/>
      <c r="AP274" s="97"/>
      <c r="AQ274" s="97"/>
      <c r="AR274" s="97">
        <v>1</v>
      </c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customHeight="1" x14ac:dyDescent="0.2">
      <c r="A276" s="64">
        <v>264</v>
      </c>
      <c r="B276" s="6" t="s">
        <v>2336</v>
      </c>
      <c r="C276" s="65" t="s">
        <v>2338</v>
      </c>
      <c r="D276" s="65"/>
      <c r="E276" s="97">
        <v>1</v>
      </c>
      <c r="F276" s="97">
        <v>1</v>
      </c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>
        <v>1</v>
      </c>
      <c r="AL276" s="97"/>
      <c r="AM276" s="97"/>
      <c r="AN276" s="97"/>
      <c r="AO276" s="97"/>
      <c r="AP276" s="97"/>
      <c r="AQ276" s="97"/>
      <c r="AR276" s="97">
        <v>1</v>
      </c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customHeight="1" x14ac:dyDescent="0.2">
      <c r="A287" s="64">
        <v>275</v>
      </c>
      <c r="B287" s="6" t="s">
        <v>566</v>
      </c>
      <c r="C287" s="65" t="s">
        <v>567</v>
      </c>
      <c r="D287" s="65"/>
      <c r="E287" s="97">
        <v>12</v>
      </c>
      <c r="F287" s="97">
        <v>4</v>
      </c>
      <c r="G287" s="97"/>
      <c r="H287" s="97"/>
      <c r="I287" s="97">
        <v>8</v>
      </c>
      <c r="J287" s="97"/>
      <c r="K287" s="97"/>
      <c r="L287" s="97"/>
      <c r="M287" s="97">
        <v>3</v>
      </c>
      <c r="N287" s="97">
        <v>2</v>
      </c>
      <c r="O287" s="97"/>
      <c r="P287" s="97"/>
      <c r="Q287" s="97"/>
      <c r="R287" s="97">
        <v>3</v>
      </c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>
        <v>4</v>
      </c>
      <c r="AI287" s="97"/>
      <c r="AJ287" s="97"/>
      <c r="AK287" s="97"/>
      <c r="AL287" s="97"/>
      <c r="AM287" s="97"/>
      <c r="AN287" s="97"/>
      <c r="AO287" s="97"/>
      <c r="AP287" s="97"/>
      <c r="AQ287" s="97">
        <v>2</v>
      </c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customHeight="1" x14ac:dyDescent="0.2">
      <c r="A304" s="64">
        <v>292</v>
      </c>
      <c r="B304" s="6" t="s">
        <v>590</v>
      </c>
      <c r="C304" s="65" t="s">
        <v>591</v>
      </c>
      <c r="D304" s="65"/>
      <c r="E304" s="97">
        <v>2</v>
      </c>
      <c r="F304" s="97">
        <v>1</v>
      </c>
      <c r="G304" s="97"/>
      <c r="H304" s="97"/>
      <c r="I304" s="97">
        <v>1</v>
      </c>
      <c r="J304" s="97"/>
      <c r="K304" s="97"/>
      <c r="L304" s="97"/>
      <c r="M304" s="97"/>
      <c r="N304" s="97"/>
      <c r="O304" s="97"/>
      <c r="P304" s="97"/>
      <c r="Q304" s="97"/>
      <c r="R304" s="97">
        <v>1</v>
      </c>
      <c r="S304" s="97"/>
      <c r="T304" s="97">
        <v>1</v>
      </c>
      <c r="U304" s="97"/>
      <c r="V304" s="97"/>
      <c r="W304" s="97"/>
      <c r="X304" s="97">
        <v>1</v>
      </c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>
        <v>1</v>
      </c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customHeight="1" x14ac:dyDescent="0.2">
      <c r="A313" s="64">
        <v>301</v>
      </c>
      <c r="B313" s="6" t="s">
        <v>603</v>
      </c>
      <c r="C313" s="65" t="s">
        <v>604</v>
      </c>
      <c r="D313" s="65"/>
      <c r="E313" s="97">
        <v>2</v>
      </c>
      <c r="F313" s="97"/>
      <c r="G313" s="97"/>
      <c r="H313" s="97"/>
      <c r="I313" s="97">
        <v>2</v>
      </c>
      <c r="J313" s="97"/>
      <c r="K313" s="97"/>
      <c r="L313" s="97"/>
      <c r="M313" s="97">
        <v>1</v>
      </c>
      <c r="N313" s="97"/>
      <c r="O313" s="97"/>
      <c r="P313" s="97"/>
      <c r="Q313" s="97"/>
      <c r="R313" s="97">
        <v>1</v>
      </c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customHeight="1" x14ac:dyDescent="0.2">
      <c r="A316" s="64">
        <v>304</v>
      </c>
      <c r="B316" s="6" t="s">
        <v>607</v>
      </c>
      <c r="C316" s="65" t="s">
        <v>608</v>
      </c>
      <c r="D316" s="65"/>
      <c r="E316" s="97">
        <v>1</v>
      </c>
      <c r="F316" s="97"/>
      <c r="G316" s="97"/>
      <c r="H316" s="97"/>
      <c r="I316" s="97">
        <v>1</v>
      </c>
      <c r="J316" s="97"/>
      <c r="K316" s="97"/>
      <c r="L316" s="97"/>
      <c r="M316" s="97"/>
      <c r="N316" s="97"/>
      <c r="O316" s="97"/>
      <c r="P316" s="97"/>
      <c r="Q316" s="97"/>
      <c r="R316" s="97">
        <v>1</v>
      </c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35</v>
      </c>
      <c r="F395" s="97">
        <f t="shared" si="7"/>
        <v>26</v>
      </c>
      <c r="G395" s="97">
        <f t="shared" si="7"/>
        <v>0</v>
      </c>
      <c r="H395" s="97">
        <f t="shared" si="7"/>
        <v>0</v>
      </c>
      <c r="I395" s="97">
        <f t="shared" si="7"/>
        <v>9</v>
      </c>
      <c r="J395" s="97">
        <f t="shared" si="7"/>
        <v>0</v>
      </c>
      <c r="K395" s="97">
        <f t="shared" si="7"/>
        <v>4</v>
      </c>
      <c r="L395" s="97">
        <f t="shared" si="7"/>
        <v>0</v>
      </c>
      <c r="M395" s="97">
        <f t="shared" si="7"/>
        <v>0</v>
      </c>
      <c r="N395" s="97">
        <f t="shared" si="7"/>
        <v>1</v>
      </c>
      <c r="O395" s="97">
        <f t="shared" si="7"/>
        <v>0</v>
      </c>
      <c r="P395" s="97">
        <f t="shared" si="7"/>
        <v>0</v>
      </c>
      <c r="Q395" s="97">
        <f t="shared" si="7"/>
        <v>4</v>
      </c>
      <c r="R395" s="97">
        <f t="shared" si="7"/>
        <v>0</v>
      </c>
      <c r="S395" s="97">
        <f t="shared" si="7"/>
        <v>0</v>
      </c>
      <c r="T395" s="97">
        <f t="shared" si="7"/>
        <v>2</v>
      </c>
      <c r="U395" s="97">
        <f t="shared" si="7"/>
        <v>0</v>
      </c>
      <c r="V395" s="97">
        <f t="shared" si="7"/>
        <v>0</v>
      </c>
      <c r="W395" s="97">
        <f t="shared" si="7"/>
        <v>2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1</v>
      </c>
      <c r="AH395" s="97">
        <f t="shared" si="7"/>
        <v>12</v>
      </c>
      <c r="AI395" s="97">
        <f t="shared" si="7"/>
        <v>0</v>
      </c>
      <c r="AJ395" s="97">
        <f t="shared" si="7"/>
        <v>1</v>
      </c>
      <c r="AK395" s="97">
        <f t="shared" si="7"/>
        <v>10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2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2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customHeight="1" x14ac:dyDescent="0.2">
      <c r="A409" s="64">
        <v>397</v>
      </c>
      <c r="B409" s="6" t="s">
        <v>724</v>
      </c>
      <c r="C409" s="65" t="s">
        <v>723</v>
      </c>
      <c r="D409" s="65"/>
      <c r="E409" s="97">
        <v>9</v>
      </c>
      <c r="F409" s="97">
        <v>7</v>
      </c>
      <c r="G409" s="97"/>
      <c r="H409" s="97"/>
      <c r="I409" s="97">
        <v>2</v>
      </c>
      <c r="J409" s="97"/>
      <c r="K409" s="97"/>
      <c r="L409" s="97"/>
      <c r="M409" s="97"/>
      <c r="N409" s="97">
        <v>1</v>
      </c>
      <c r="O409" s="97"/>
      <c r="P409" s="97"/>
      <c r="Q409" s="97">
        <v>1</v>
      </c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>
        <v>4</v>
      </c>
      <c r="AI409" s="97"/>
      <c r="AJ409" s="97"/>
      <c r="AK409" s="97">
        <v>3</v>
      </c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customHeight="1" x14ac:dyDescent="0.2">
      <c r="A424" s="64">
        <v>412</v>
      </c>
      <c r="B424" s="6" t="s">
        <v>740</v>
      </c>
      <c r="C424" s="65" t="s">
        <v>741</v>
      </c>
      <c r="D424" s="65"/>
      <c r="E424" s="97">
        <v>1</v>
      </c>
      <c r="F424" s="97"/>
      <c r="G424" s="97"/>
      <c r="H424" s="97"/>
      <c r="I424" s="97">
        <v>1</v>
      </c>
      <c r="J424" s="97"/>
      <c r="K424" s="97"/>
      <c r="L424" s="97"/>
      <c r="M424" s="97"/>
      <c r="N424" s="97"/>
      <c r="O424" s="97"/>
      <c r="P424" s="97"/>
      <c r="Q424" s="97">
        <v>1</v>
      </c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7">
        <v>10</v>
      </c>
      <c r="F426" s="97">
        <v>9</v>
      </c>
      <c r="G426" s="97"/>
      <c r="H426" s="97"/>
      <c r="I426" s="97">
        <v>1</v>
      </c>
      <c r="J426" s="97"/>
      <c r="K426" s="97"/>
      <c r="L426" s="97"/>
      <c r="M426" s="97"/>
      <c r="N426" s="97"/>
      <c r="O426" s="97"/>
      <c r="P426" s="97"/>
      <c r="Q426" s="97">
        <v>1</v>
      </c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5</v>
      </c>
      <c r="AI426" s="97"/>
      <c r="AJ426" s="97">
        <v>1</v>
      </c>
      <c r="AK426" s="97">
        <v>3</v>
      </c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>
        <v>1</v>
      </c>
    </row>
    <row r="427" spans="1:48" ht="12.95" customHeight="1" x14ac:dyDescent="0.2">
      <c r="A427" s="64">
        <v>415</v>
      </c>
      <c r="B427" s="6" t="s">
        <v>745</v>
      </c>
      <c r="C427" s="65" t="s">
        <v>744</v>
      </c>
      <c r="D427" s="65"/>
      <c r="E427" s="97">
        <v>5</v>
      </c>
      <c r="F427" s="97">
        <v>5</v>
      </c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>
        <v>2</v>
      </c>
      <c r="U427" s="97"/>
      <c r="V427" s="97"/>
      <c r="W427" s="97">
        <v>2</v>
      </c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>
        <v>3</v>
      </c>
      <c r="AL427" s="97"/>
      <c r="AM427" s="97"/>
      <c r="AN427" s="97"/>
      <c r="AO427" s="97"/>
      <c r="AP427" s="97"/>
      <c r="AQ427" s="97"/>
      <c r="AR427" s="97">
        <v>1</v>
      </c>
      <c r="AS427" s="97"/>
      <c r="AT427" s="97"/>
      <c r="AU427" s="95"/>
      <c r="AV427" s="95"/>
    </row>
    <row r="428" spans="1:48" ht="12.95" customHeight="1" x14ac:dyDescent="0.2">
      <c r="A428" s="64">
        <v>416</v>
      </c>
      <c r="B428" s="6" t="s">
        <v>2340</v>
      </c>
      <c r="C428" s="65" t="s">
        <v>744</v>
      </c>
      <c r="D428" s="65"/>
      <c r="E428" s="97">
        <v>3</v>
      </c>
      <c r="F428" s="97">
        <v>2</v>
      </c>
      <c r="G428" s="97"/>
      <c r="H428" s="97"/>
      <c r="I428" s="97">
        <v>1</v>
      </c>
      <c r="J428" s="97"/>
      <c r="K428" s="97"/>
      <c r="L428" s="97"/>
      <c r="M428" s="97"/>
      <c r="N428" s="97"/>
      <c r="O428" s="97"/>
      <c r="P428" s="97"/>
      <c r="Q428" s="97">
        <v>1</v>
      </c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>
        <v>2</v>
      </c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customHeight="1" x14ac:dyDescent="0.2">
      <c r="A429" s="64">
        <v>417</v>
      </c>
      <c r="B429" s="6" t="s">
        <v>2339</v>
      </c>
      <c r="C429" s="65" t="s">
        <v>744</v>
      </c>
      <c r="D429" s="65"/>
      <c r="E429" s="97">
        <v>1</v>
      </c>
      <c r="F429" s="97">
        <v>1</v>
      </c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1</v>
      </c>
      <c r="AL429" s="97"/>
      <c r="AM429" s="97"/>
      <c r="AN429" s="97"/>
      <c r="AO429" s="97"/>
      <c r="AP429" s="97"/>
      <c r="AQ429" s="97"/>
      <c r="AR429" s="97">
        <v>1</v>
      </c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customHeight="1" x14ac:dyDescent="0.2">
      <c r="A431" s="64">
        <v>419</v>
      </c>
      <c r="B431" s="6" t="s">
        <v>747</v>
      </c>
      <c r="C431" s="65" t="s">
        <v>748</v>
      </c>
      <c r="D431" s="65"/>
      <c r="E431" s="97">
        <v>3</v>
      </c>
      <c r="F431" s="97">
        <v>2</v>
      </c>
      <c r="G431" s="97"/>
      <c r="H431" s="97"/>
      <c r="I431" s="97">
        <v>1</v>
      </c>
      <c r="J431" s="97"/>
      <c r="K431" s="97">
        <v>1</v>
      </c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>
        <v>1</v>
      </c>
      <c r="AH431" s="97">
        <v>1</v>
      </c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>
        <v>1</v>
      </c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customHeight="1" x14ac:dyDescent="0.2">
      <c r="A433" s="64">
        <v>421</v>
      </c>
      <c r="B433" s="6" t="s">
        <v>750</v>
      </c>
      <c r="C433" s="65" t="s">
        <v>751</v>
      </c>
      <c r="D433" s="65"/>
      <c r="E433" s="97">
        <v>3</v>
      </c>
      <c r="F433" s="97"/>
      <c r="G433" s="97"/>
      <c r="H433" s="97"/>
      <c r="I433" s="97">
        <v>3</v>
      </c>
      <c r="J433" s="97"/>
      <c r="K433" s="97">
        <v>3</v>
      </c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81</v>
      </c>
      <c r="F446" s="95">
        <f t="shared" si="8"/>
        <v>76</v>
      </c>
      <c r="G446" s="95">
        <f t="shared" si="8"/>
        <v>0</v>
      </c>
      <c r="H446" s="95">
        <f t="shared" si="8"/>
        <v>0</v>
      </c>
      <c r="I446" s="95">
        <f t="shared" si="8"/>
        <v>5</v>
      </c>
      <c r="J446" s="95">
        <f t="shared" si="8"/>
        <v>0</v>
      </c>
      <c r="K446" s="95">
        <f t="shared" si="8"/>
        <v>0</v>
      </c>
      <c r="L446" s="95">
        <f t="shared" si="8"/>
        <v>1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3</v>
      </c>
      <c r="R446" s="95">
        <f t="shared" si="8"/>
        <v>1</v>
      </c>
      <c r="S446" s="95">
        <f t="shared" si="8"/>
        <v>0</v>
      </c>
      <c r="T446" s="95">
        <f t="shared" si="8"/>
        <v>12</v>
      </c>
      <c r="U446" s="95">
        <f t="shared" si="8"/>
        <v>0</v>
      </c>
      <c r="V446" s="95">
        <f t="shared" si="8"/>
        <v>1</v>
      </c>
      <c r="W446" s="95">
        <f t="shared" si="8"/>
        <v>8</v>
      </c>
      <c r="X446" s="95">
        <f t="shared" si="8"/>
        <v>3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1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12</v>
      </c>
      <c r="AH446" s="95">
        <f t="shared" si="8"/>
        <v>20</v>
      </c>
      <c r="AI446" s="95">
        <f t="shared" si="8"/>
        <v>0</v>
      </c>
      <c r="AJ446" s="95">
        <f t="shared" si="8"/>
        <v>0</v>
      </c>
      <c r="AK446" s="95">
        <f t="shared" si="8"/>
        <v>30</v>
      </c>
      <c r="AL446" s="95">
        <f t="shared" si="8"/>
        <v>0</v>
      </c>
      <c r="AM446" s="95">
        <f t="shared" si="8"/>
        <v>1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17</v>
      </c>
      <c r="AS446" s="95">
        <f t="shared" si="8"/>
        <v>2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34</v>
      </c>
      <c r="F480" s="97">
        <v>32</v>
      </c>
      <c r="G480" s="97"/>
      <c r="H480" s="97"/>
      <c r="I480" s="97">
        <v>2</v>
      </c>
      <c r="J480" s="97"/>
      <c r="K480" s="97"/>
      <c r="L480" s="97"/>
      <c r="M480" s="97"/>
      <c r="N480" s="97"/>
      <c r="O480" s="97"/>
      <c r="P480" s="97"/>
      <c r="Q480" s="97">
        <v>2</v>
      </c>
      <c r="R480" s="97"/>
      <c r="S480" s="97"/>
      <c r="T480" s="97">
        <v>8</v>
      </c>
      <c r="U480" s="97"/>
      <c r="V480" s="97"/>
      <c r="W480" s="97">
        <v>6</v>
      </c>
      <c r="X480" s="97">
        <v>2</v>
      </c>
      <c r="Y480" s="97"/>
      <c r="Z480" s="97"/>
      <c r="AA480" s="97"/>
      <c r="AB480" s="97"/>
      <c r="AC480" s="97"/>
      <c r="AD480" s="97"/>
      <c r="AE480" s="97"/>
      <c r="AF480" s="97"/>
      <c r="AG480" s="97"/>
      <c r="AH480" s="97">
        <v>1</v>
      </c>
      <c r="AI480" s="97"/>
      <c r="AJ480" s="97"/>
      <c r="AK480" s="97">
        <v>23</v>
      </c>
      <c r="AL480" s="97"/>
      <c r="AM480" s="97"/>
      <c r="AN480" s="97"/>
      <c r="AO480" s="97"/>
      <c r="AP480" s="97"/>
      <c r="AQ480" s="97"/>
      <c r="AR480" s="97">
        <v>7</v>
      </c>
      <c r="AS480" s="97">
        <v>1</v>
      </c>
      <c r="AT480" s="97"/>
      <c r="AU480" s="95"/>
      <c r="AV480" s="95"/>
    </row>
    <row r="481" spans="1:48" ht="25.7" customHeight="1" x14ac:dyDescent="0.2">
      <c r="A481" s="64">
        <v>469</v>
      </c>
      <c r="B481" s="6" t="s">
        <v>805</v>
      </c>
      <c r="C481" s="65" t="s">
        <v>804</v>
      </c>
      <c r="D481" s="65"/>
      <c r="E481" s="97">
        <v>40</v>
      </c>
      <c r="F481" s="97">
        <v>39</v>
      </c>
      <c r="G481" s="97"/>
      <c r="H481" s="97"/>
      <c r="I481" s="97">
        <v>1</v>
      </c>
      <c r="J481" s="97"/>
      <c r="K481" s="97"/>
      <c r="L481" s="97"/>
      <c r="M481" s="97"/>
      <c r="N481" s="97"/>
      <c r="O481" s="97"/>
      <c r="P481" s="97"/>
      <c r="Q481" s="97"/>
      <c r="R481" s="97">
        <v>1</v>
      </c>
      <c r="S481" s="97"/>
      <c r="T481" s="97">
        <v>2</v>
      </c>
      <c r="U481" s="97"/>
      <c r="V481" s="97">
        <v>1</v>
      </c>
      <c r="W481" s="97">
        <v>1</v>
      </c>
      <c r="X481" s="97"/>
      <c r="Y481" s="97"/>
      <c r="Z481" s="97"/>
      <c r="AA481" s="97"/>
      <c r="AB481" s="97">
        <v>1</v>
      </c>
      <c r="AC481" s="97"/>
      <c r="AD481" s="97"/>
      <c r="AE481" s="97"/>
      <c r="AF481" s="97"/>
      <c r="AG481" s="97">
        <v>12</v>
      </c>
      <c r="AH481" s="97">
        <v>19</v>
      </c>
      <c r="AI481" s="97"/>
      <c r="AJ481" s="97"/>
      <c r="AK481" s="97">
        <v>4</v>
      </c>
      <c r="AL481" s="97"/>
      <c r="AM481" s="97">
        <v>1</v>
      </c>
      <c r="AN481" s="97"/>
      <c r="AO481" s="97"/>
      <c r="AP481" s="97"/>
      <c r="AQ481" s="97"/>
      <c r="AR481" s="97">
        <v>8</v>
      </c>
      <c r="AS481" s="97">
        <v>1</v>
      </c>
      <c r="AT481" s="97"/>
      <c r="AU481" s="95"/>
      <c r="AV481" s="95"/>
    </row>
    <row r="482" spans="1:48" ht="39" customHeight="1" x14ac:dyDescent="0.2">
      <c r="A482" s="64">
        <v>470</v>
      </c>
      <c r="B482" s="6" t="s">
        <v>806</v>
      </c>
      <c r="C482" s="65" t="s">
        <v>807</v>
      </c>
      <c r="D482" s="65"/>
      <c r="E482" s="97">
        <v>6</v>
      </c>
      <c r="F482" s="97">
        <v>5</v>
      </c>
      <c r="G482" s="97"/>
      <c r="H482" s="97"/>
      <c r="I482" s="97">
        <v>1</v>
      </c>
      <c r="J482" s="97"/>
      <c r="K482" s="97"/>
      <c r="L482" s="97"/>
      <c r="M482" s="97"/>
      <c r="N482" s="97"/>
      <c r="O482" s="97"/>
      <c r="P482" s="97"/>
      <c r="Q482" s="97">
        <v>1</v>
      </c>
      <c r="R482" s="97"/>
      <c r="S482" s="97"/>
      <c r="T482" s="97">
        <v>2</v>
      </c>
      <c r="U482" s="97"/>
      <c r="V482" s="97"/>
      <c r="W482" s="97">
        <v>1</v>
      </c>
      <c r="X482" s="97">
        <v>1</v>
      </c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>
        <v>3</v>
      </c>
      <c r="AL482" s="97"/>
      <c r="AM482" s="97"/>
      <c r="AN482" s="97"/>
      <c r="AO482" s="97"/>
      <c r="AP482" s="97"/>
      <c r="AQ482" s="97"/>
      <c r="AR482" s="97">
        <v>2</v>
      </c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customHeight="1" x14ac:dyDescent="0.2">
      <c r="A504" s="64">
        <v>492</v>
      </c>
      <c r="B504" s="6" t="s">
        <v>836</v>
      </c>
      <c r="C504" s="65" t="s">
        <v>2505</v>
      </c>
      <c r="D504" s="65"/>
      <c r="E504" s="97">
        <v>1</v>
      </c>
      <c r="F504" s="97"/>
      <c r="G504" s="97"/>
      <c r="H504" s="97"/>
      <c r="I504" s="97">
        <v>1</v>
      </c>
      <c r="J504" s="97"/>
      <c r="K504" s="97"/>
      <c r="L504" s="97">
        <v>1</v>
      </c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3</v>
      </c>
      <c r="F509" s="95">
        <f t="shared" si="9"/>
        <v>3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2</v>
      </c>
      <c r="AI509" s="95">
        <f t="shared" si="9"/>
        <v>0</v>
      </c>
      <c r="AJ509" s="95">
        <f t="shared" si="9"/>
        <v>0</v>
      </c>
      <c r="AK509" s="95">
        <f t="shared" si="9"/>
        <v>1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1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customHeight="1" x14ac:dyDescent="0.2">
      <c r="A512" s="64">
        <v>500</v>
      </c>
      <c r="B512" s="6" t="s">
        <v>847</v>
      </c>
      <c r="C512" s="65" t="s">
        <v>848</v>
      </c>
      <c r="D512" s="65"/>
      <c r="E512" s="97">
        <v>2</v>
      </c>
      <c r="F512" s="97">
        <v>2</v>
      </c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>
        <v>2</v>
      </c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customHeight="1" x14ac:dyDescent="0.2">
      <c r="A513" s="64">
        <v>501</v>
      </c>
      <c r="B513" s="6" t="s">
        <v>849</v>
      </c>
      <c r="C513" s="65" t="s">
        <v>848</v>
      </c>
      <c r="D513" s="65"/>
      <c r="E513" s="97">
        <v>1</v>
      </c>
      <c r="F513" s="97">
        <v>1</v>
      </c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>
        <v>1</v>
      </c>
      <c r="AL513" s="97"/>
      <c r="AM513" s="97"/>
      <c r="AN513" s="97"/>
      <c r="AO513" s="97"/>
      <c r="AP513" s="97">
        <v>1</v>
      </c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221</v>
      </c>
      <c r="F520" s="95">
        <f t="shared" si="10"/>
        <v>109</v>
      </c>
      <c r="G520" s="95">
        <f t="shared" si="10"/>
        <v>0</v>
      </c>
      <c r="H520" s="95">
        <f t="shared" si="10"/>
        <v>1</v>
      </c>
      <c r="I520" s="95">
        <f t="shared" si="10"/>
        <v>111</v>
      </c>
      <c r="J520" s="95">
        <f t="shared" si="10"/>
        <v>0</v>
      </c>
      <c r="K520" s="95">
        <f t="shared" si="10"/>
        <v>8</v>
      </c>
      <c r="L520" s="95">
        <f t="shared" si="10"/>
        <v>84</v>
      </c>
      <c r="M520" s="95">
        <f t="shared" si="10"/>
        <v>0</v>
      </c>
      <c r="N520" s="95">
        <f t="shared" si="10"/>
        <v>2</v>
      </c>
      <c r="O520" s="95">
        <f t="shared" si="10"/>
        <v>1</v>
      </c>
      <c r="P520" s="95">
        <f t="shared" si="10"/>
        <v>0</v>
      </c>
      <c r="Q520" s="95">
        <f t="shared" si="10"/>
        <v>11</v>
      </c>
      <c r="R520" s="95">
        <f t="shared" si="10"/>
        <v>5</v>
      </c>
      <c r="S520" s="95">
        <f t="shared" si="10"/>
        <v>0</v>
      </c>
      <c r="T520" s="95">
        <f t="shared" si="10"/>
        <v>14</v>
      </c>
      <c r="U520" s="95">
        <f t="shared" si="10"/>
        <v>0</v>
      </c>
      <c r="V520" s="95">
        <f t="shared" si="10"/>
        <v>0</v>
      </c>
      <c r="W520" s="95">
        <f t="shared" si="10"/>
        <v>2</v>
      </c>
      <c r="X520" s="95">
        <f t="shared" si="10"/>
        <v>9</v>
      </c>
      <c r="Y520" s="95">
        <f t="shared" si="10"/>
        <v>3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1</v>
      </c>
      <c r="AE520" s="95">
        <f t="shared" si="10"/>
        <v>1</v>
      </c>
      <c r="AF520" s="95">
        <f t="shared" si="10"/>
        <v>0</v>
      </c>
      <c r="AG520" s="95">
        <f t="shared" si="10"/>
        <v>0</v>
      </c>
      <c r="AH520" s="95">
        <f t="shared" si="10"/>
        <v>17</v>
      </c>
      <c r="AI520" s="95">
        <f t="shared" si="10"/>
        <v>0</v>
      </c>
      <c r="AJ520" s="95">
        <f t="shared" si="10"/>
        <v>0</v>
      </c>
      <c r="AK520" s="95">
        <f t="shared" si="10"/>
        <v>76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26</v>
      </c>
      <c r="AQ520" s="95">
        <f t="shared" si="10"/>
        <v>0</v>
      </c>
      <c r="AR520" s="95">
        <f t="shared" si="10"/>
        <v>13</v>
      </c>
      <c r="AS520" s="95">
        <f t="shared" si="10"/>
        <v>6</v>
      </c>
      <c r="AT520" s="95">
        <f t="shared" si="10"/>
        <v>1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116</v>
      </c>
      <c r="F547" s="97">
        <v>19</v>
      </c>
      <c r="G547" s="97"/>
      <c r="H547" s="97"/>
      <c r="I547" s="97">
        <v>97</v>
      </c>
      <c r="J547" s="97"/>
      <c r="K547" s="97">
        <v>8</v>
      </c>
      <c r="L547" s="97">
        <v>81</v>
      </c>
      <c r="M547" s="97"/>
      <c r="N547" s="97">
        <v>1</v>
      </c>
      <c r="O547" s="97"/>
      <c r="P547" s="97"/>
      <c r="Q547" s="97">
        <v>3</v>
      </c>
      <c r="R547" s="97">
        <v>4</v>
      </c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>
        <v>1</v>
      </c>
      <c r="AE547" s="97">
        <v>1</v>
      </c>
      <c r="AF547" s="97"/>
      <c r="AG547" s="97"/>
      <c r="AH547" s="97">
        <v>12</v>
      </c>
      <c r="AI547" s="97"/>
      <c r="AJ547" s="97"/>
      <c r="AK547" s="97">
        <v>5</v>
      </c>
      <c r="AL547" s="97"/>
      <c r="AM547" s="97"/>
      <c r="AN547" s="97"/>
      <c r="AO547" s="97"/>
      <c r="AP547" s="97">
        <v>5</v>
      </c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57</v>
      </c>
      <c r="F548" s="97">
        <v>51</v>
      </c>
      <c r="G548" s="97"/>
      <c r="H548" s="97"/>
      <c r="I548" s="97">
        <v>6</v>
      </c>
      <c r="J548" s="97"/>
      <c r="K548" s="97"/>
      <c r="L548" s="97"/>
      <c r="M548" s="97"/>
      <c r="N548" s="97"/>
      <c r="O548" s="97">
        <v>1</v>
      </c>
      <c r="P548" s="97"/>
      <c r="Q548" s="97">
        <v>5</v>
      </c>
      <c r="R548" s="97"/>
      <c r="S548" s="97"/>
      <c r="T548" s="97">
        <v>8</v>
      </c>
      <c r="U548" s="97"/>
      <c r="V548" s="97"/>
      <c r="W548" s="97">
        <v>1</v>
      </c>
      <c r="X548" s="97">
        <v>6</v>
      </c>
      <c r="Y548" s="97">
        <v>1</v>
      </c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43</v>
      </c>
      <c r="AL548" s="97"/>
      <c r="AM548" s="97"/>
      <c r="AN548" s="97"/>
      <c r="AO548" s="97"/>
      <c r="AP548" s="97">
        <v>19</v>
      </c>
      <c r="AQ548" s="97"/>
      <c r="AR548" s="97">
        <v>2</v>
      </c>
      <c r="AS548" s="97">
        <v>2</v>
      </c>
      <c r="AT548" s="97"/>
      <c r="AU548" s="95"/>
      <c r="AV548" s="95"/>
    </row>
    <row r="549" spans="1:48" ht="33.950000000000003" customHeight="1" x14ac:dyDescent="0.2">
      <c r="A549" s="64">
        <v>537</v>
      </c>
      <c r="B549" s="6" t="s">
        <v>899</v>
      </c>
      <c r="C549" s="65" t="s">
        <v>897</v>
      </c>
      <c r="D549" s="65"/>
      <c r="E549" s="97">
        <v>3</v>
      </c>
      <c r="F549" s="97">
        <v>1</v>
      </c>
      <c r="G549" s="97"/>
      <c r="H549" s="97"/>
      <c r="I549" s="97">
        <v>2</v>
      </c>
      <c r="J549" s="97"/>
      <c r="K549" s="97"/>
      <c r="L549" s="97"/>
      <c r="M549" s="97"/>
      <c r="N549" s="97"/>
      <c r="O549" s="97"/>
      <c r="P549" s="97"/>
      <c r="Q549" s="97">
        <v>2</v>
      </c>
      <c r="R549" s="97"/>
      <c r="S549" s="97"/>
      <c r="T549" s="97">
        <v>1</v>
      </c>
      <c r="U549" s="97"/>
      <c r="V549" s="97"/>
      <c r="W549" s="97"/>
      <c r="X549" s="97"/>
      <c r="Y549" s="97">
        <v>1</v>
      </c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>
        <v>1</v>
      </c>
      <c r="AQ549" s="97"/>
      <c r="AR549" s="97"/>
      <c r="AS549" s="97">
        <v>1</v>
      </c>
      <c r="AT549" s="97"/>
      <c r="AU549" s="95"/>
      <c r="AV549" s="95"/>
    </row>
    <row r="550" spans="1:48" ht="22.7" customHeight="1" x14ac:dyDescent="0.2">
      <c r="A550" s="64">
        <v>538</v>
      </c>
      <c r="B550" s="6" t="s">
        <v>2462</v>
      </c>
      <c r="C550" s="65" t="s">
        <v>2478</v>
      </c>
      <c r="D550" s="65"/>
      <c r="E550" s="97">
        <v>3</v>
      </c>
      <c r="F550" s="97"/>
      <c r="G550" s="97"/>
      <c r="H550" s="97"/>
      <c r="I550" s="97">
        <v>3</v>
      </c>
      <c r="J550" s="97"/>
      <c r="K550" s="97"/>
      <c r="L550" s="97">
        <v>3</v>
      </c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customHeight="1" x14ac:dyDescent="0.2">
      <c r="A551" s="64">
        <v>539</v>
      </c>
      <c r="B551" s="6" t="s">
        <v>2463</v>
      </c>
      <c r="C551" s="65" t="s">
        <v>2478</v>
      </c>
      <c r="D551" s="65"/>
      <c r="E551" s="97">
        <v>1</v>
      </c>
      <c r="F551" s="97">
        <v>1</v>
      </c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>
        <v>1</v>
      </c>
      <c r="AL551" s="97"/>
      <c r="AM551" s="97"/>
      <c r="AN551" s="97"/>
      <c r="AO551" s="97"/>
      <c r="AP551" s="97">
        <v>1</v>
      </c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customHeight="1" x14ac:dyDescent="0.2">
      <c r="A554" s="64">
        <v>542</v>
      </c>
      <c r="B554" s="6">
        <v>287</v>
      </c>
      <c r="C554" s="65" t="s">
        <v>900</v>
      </c>
      <c r="D554" s="65"/>
      <c r="E554" s="97">
        <v>1</v>
      </c>
      <c r="F554" s="97">
        <v>1</v>
      </c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>
        <v>1</v>
      </c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7">
        <v>13</v>
      </c>
      <c r="F556" s="97">
        <v>12</v>
      </c>
      <c r="G556" s="97"/>
      <c r="H556" s="97"/>
      <c r="I556" s="97">
        <v>1</v>
      </c>
      <c r="J556" s="97"/>
      <c r="K556" s="97"/>
      <c r="L556" s="97"/>
      <c r="M556" s="97"/>
      <c r="N556" s="97">
        <v>1</v>
      </c>
      <c r="O556" s="97"/>
      <c r="P556" s="97"/>
      <c r="Q556" s="97"/>
      <c r="R556" s="97"/>
      <c r="S556" s="97"/>
      <c r="T556" s="97">
        <v>1</v>
      </c>
      <c r="U556" s="97"/>
      <c r="V556" s="97"/>
      <c r="W556" s="97">
        <v>1</v>
      </c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>
        <v>3</v>
      </c>
      <c r="AI556" s="97"/>
      <c r="AJ556" s="97"/>
      <c r="AK556" s="97">
        <v>8</v>
      </c>
      <c r="AL556" s="97"/>
      <c r="AM556" s="97"/>
      <c r="AN556" s="97"/>
      <c r="AO556" s="97"/>
      <c r="AP556" s="97"/>
      <c r="AQ556" s="97"/>
      <c r="AR556" s="97">
        <v>1</v>
      </c>
      <c r="AS556" s="97">
        <v>1</v>
      </c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26</v>
      </c>
      <c r="F557" s="97">
        <v>23</v>
      </c>
      <c r="G557" s="97"/>
      <c r="H557" s="97">
        <v>1</v>
      </c>
      <c r="I557" s="97">
        <v>2</v>
      </c>
      <c r="J557" s="97"/>
      <c r="K557" s="97"/>
      <c r="L557" s="97"/>
      <c r="M557" s="97"/>
      <c r="N557" s="97"/>
      <c r="O557" s="97"/>
      <c r="P557" s="97"/>
      <c r="Q557" s="97">
        <v>1</v>
      </c>
      <c r="R557" s="97">
        <v>1</v>
      </c>
      <c r="S557" s="97"/>
      <c r="T557" s="97">
        <v>4</v>
      </c>
      <c r="U557" s="97"/>
      <c r="V557" s="97"/>
      <c r="W557" s="97"/>
      <c r="X557" s="97">
        <v>3</v>
      </c>
      <c r="Y557" s="97">
        <v>1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19</v>
      </c>
      <c r="AL557" s="97"/>
      <c r="AM557" s="97"/>
      <c r="AN557" s="97"/>
      <c r="AO557" s="97"/>
      <c r="AP557" s="97"/>
      <c r="AQ557" s="97"/>
      <c r="AR557" s="97">
        <v>10</v>
      </c>
      <c r="AS557" s="97">
        <v>2</v>
      </c>
      <c r="AT557" s="97">
        <v>1</v>
      </c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customHeight="1" x14ac:dyDescent="0.2">
      <c r="A560" s="64">
        <v>548</v>
      </c>
      <c r="B560" s="6">
        <v>291</v>
      </c>
      <c r="C560" s="65" t="s">
        <v>907</v>
      </c>
      <c r="D560" s="65"/>
      <c r="E560" s="97">
        <v>1</v>
      </c>
      <c r="F560" s="97">
        <v>1</v>
      </c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>
        <v>1</v>
      </c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114</v>
      </c>
      <c r="F564" s="95">
        <f t="shared" si="11"/>
        <v>81</v>
      </c>
      <c r="G564" s="95">
        <f t="shared" si="11"/>
        <v>0</v>
      </c>
      <c r="H564" s="95">
        <f t="shared" si="11"/>
        <v>2</v>
      </c>
      <c r="I564" s="95">
        <f t="shared" si="11"/>
        <v>31</v>
      </c>
      <c r="J564" s="95">
        <f t="shared" si="11"/>
        <v>0</v>
      </c>
      <c r="K564" s="95">
        <f t="shared" si="11"/>
        <v>16</v>
      </c>
      <c r="L564" s="95">
        <f t="shared" si="11"/>
        <v>3</v>
      </c>
      <c r="M564" s="95">
        <f t="shared" si="11"/>
        <v>0</v>
      </c>
      <c r="N564" s="95">
        <f t="shared" si="11"/>
        <v>3</v>
      </c>
      <c r="O564" s="95">
        <f t="shared" si="11"/>
        <v>0</v>
      </c>
      <c r="P564" s="95">
        <f t="shared" si="11"/>
        <v>0</v>
      </c>
      <c r="Q564" s="95">
        <f t="shared" si="11"/>
        <v>2</v>
      </c>
      <c r="R564" s="95">
        <f t="shared" si="11"/>
        <v>7</v>
      </c>
      <c r="S564" s="95">
        <f t="shared" si="11"/>
        <v>0</v>
      </c>
      <c r="T564" s="95">
        <f t="shared" si="11"/>
        <v>5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5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4</v>
      </c>
      <c r="AC564" s="95">
        <f t="shared" si="11"/>
        <v>0</v>
      </c>
      <c r="AD564" s="95">
        <f t="shared" si="11"/>
        <v>4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15</v>
      </c>
      <c r="AI564" s="95">
        <f t="shared" si="11"/>
        <v>0</v>
      </c>
      <c r="AJ564" s="95">
        <f t="shared" si="11"/>
        <v>0</v>
      </c>
      <c r="AK564" s="95">
        <f t="shared" si="11"/>
        <v>51</v>
      </c>
      <c r="AL564" s="95">
        <f t="shared" si="11"/>
        <v>0</v>
      </c>
      <c r="AM564" s="95">
        <f t="shared" si="11"/>
        <v>2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15</v>
      </c>
      <c r="AS564" s="95">
        <f t="shared" si="11"/>
        <v>1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7">
        <v>47</v>
      </c>
      <c r="F569" s="97">
        <v>22</v>
      </c>
      <c r="G569" s="97"/>
      <c r="H569" s="97">
        <v>1</v>
      </c>
      <c r="I569" s="97">
        <v>24</v>
      </c>
      <c r="J569" s="97"/>
      <c r="K569" s="97">
        <v>15</v>
      </c>
      <c r="L569" s="97">
        <v>3</v>
      </c>
      <c r="M569" s="97"/>
      <c r="N569" s="97"/>
      <c r="O569" s="97"/>
      <c r="P569" s="97"/>
      <c r="Q569" s="97">
        <v>2</v>
      </c>
      <c r="R569" s="97">
        <v>4</v>
      </c>
      <c r="S569" s="97"/>
      <c r="T569" s="97"/>
      <c r="U569" s="97"/>
      <c r="V569" s="97"/>
      <c r="W569" s="97"/>
      <c r="X569" s="97"/>
      <c r="Y569" s="97"/>
      <c r="Z569" s="97"/>
      <c r="AA569" s="97"/>
      <c r="AB569" s="97">
        <v>1</v>
      </c>
      <c r="AC569" s="97"/>
      <c r="AD569" s="97">
        <v>4</v>
      </c>
      <c r="AE569" s="97"/>
      <c r="AF569" s="97"/>
      <c r="AG569" s="97"/>
      <c r="AH569" s="97">
        <v>10</v>
      </c>
      <c r="AI569" s="97"/>
      <c r="AJ569" s="97"/>
      <c r="AK569" s="97">
        <v>7</v>
      </c>
      <c r="AL569" s="97"/>
      <c r="AM569" s="97"/>
      <c r="AN569" s="97"/>
      <c r="AO569" s="97"/>
      <c r="AP569" s="97"/>
      <c r="AQ569" s="97"/>
      <c r="AR569" s="97"/>
      <c r="AS569" s="97">
        <v>1</v>
      </c>
      <c r="AT569" s="97"/>
      <c r="AU569" s="95"/>
      <c r="AV569" s="95"/>
    </row>
    <row r="570" spans="1:48" ht="12.95" customHeight="1" x14ac:dyDescent="0.2">
      <c r="A570" s="64">
        <v>558</v>
      </c>
      <c r="B570" s="6" t="s">
        <v>921</v>
      </c>
      <c r="C570" s="65" t="s">
        <v>920</v>
      </c>
      <c r="D570" s="65"/>
      <c r="E570" s="97">
        <v>33</v>
      </c>
      <c r="F570" s="97">
        <v>27</v>
      </c>
      <c r="G570" s="97"/>
      <c r="H570" s="97"/>
      <c r="I570" s="97">
        <v>6</v>
      </c>
      <c r="J570" s="97"/>
      <c r="K570" s="97"/>
      <c r="L570" s="97"/>
      <c r="M570" s="97"/>
      <c r="N570" s="97">
        <v>3</v>
      </c>
      <c r="O570" s="97"/>
      <c r="P570" s="97"/>
      <c r="Q570" s="97"/>
      <c r="R570" s="97">
        <v>3</v>
      </c>
      <c r="S570" s="97"/>
      <c r="T570" s="97"/>
      <c r="U570" s="97"/>
      <c r="V570" s="97"/>
      <c r="W570" s="97"/>
      <c r="X570" s="97"/>
      <c r="Y570" s="97"/>
      <c r="Z570" s="97"/>
      <c r="AA570" s="97"/>
      <c r="AB570" s="97">
        <v>3</v>
      </c>
      <c r="AC570" s="97"/>
      <c r="AD570" s="97"/>
      <c r="AE570" s="97"/>
      <c r="AF570" s="97"/>
      <c r="AG570" s="97"/>
      <c r="AH570" s="97">
        <v>2</v>
      </c>
      <c r="AI570" s="97"/>
      <c r="AJ570" s="97"/>
      <c r="AK570" s="97">
        <v>20</v>
      </c>
      <c r="AL570" s="97"/>
      <c r="AM570" s="97">
        <v>2</v>
      </c>
      <c r="AN570" s="97"/>
      <c r="AO570" s="97"/>
      <c r="AP570" s="97"/>
      <c r="AQ570" s="97"/>
      <c r="AR570" s="97">
        <v>1</v>
      </c>
      <c r="AS570" s="97"/>
      <c r="AT570" s="97"/>
      <c r="AU570" s="95"/>
      <c r="AV570" s="95"/>
    </row>
    <row r="571" spans="1:48" ht="12.95" customHeight="1" x14ac:dyDescent="0.2">
      <c r="A571" s="64">
        <v>559</v>
      </c>
      <c r="B571" s="6" t="s">
        <v>922</v>
      </c>
      <c r="C571" s="65" t="s">
        <v>920</v>
      </c>
      <c r="D571" s="65"/>
      <c r="E571" s="97">
        <v>3</v>
      </c>
      <c r="F571" s="97">
        <v>3</v>
      </c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>
        <v>1</v>
      </c>
      <c r="U571" s="97"/>
      <c r="V571" s="97"/>
      <c r="W571" s="97"/>
      <c r="X571" s="97">
        <v>1</v>
      </c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>
        <v>2</v>
      </c>
      <c r="AL571" s="97"/>
      <c r="AM571" s="97"/>
      <c r="AN571" s="97"/>
      <c r="AO571" s="97"/>
      <c r="AP571" s="97"/>
      <c r="AQ571" s="97"/>
      <c r="AR571" s="97">
        <v>1</v>
      </c>
      <c r="AS571" s="97"/>
      <c r="AT571" s="97"/>
      <c r="AU571" s="95"/>
      <c r="AV571" s="95"/>
    </row>
    <row r="572" spans="1:48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7">
        <v>11</v>
      </c>
      <c r="F572" s="97">
        <v>10</v>
      </c>
      <c r="G572" s="97"/>
      <c r="H572" s="97">
        <v>1</v>
      </c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>
        <v>2</v>
      </c>
      <c r="AI572" s="97"/>
      <c r="AJ572" s="97"/>
      <c r="AK572" s="97">
        <v>8</v>
      </c>
      <c r="AL572" s="97"/>
      <c r="AM572" s="97"/>
      <c r="AN572" s="97"/>
      <c r="AO572" s="97"/>
      <c r="AP572" s="97"/>
      <c r="AQ572" s="97"/>
      <c r="AR572" s="97">
        <v>2</v>
      </c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customHeight="1" x14ac:dyDescent="0.2">
      <c r="A586" s="64">
        <v>574</v>
      </c>
      <c r="B586" s="6" t="s">
        <v>939</v>
      </c>
      <c r="C586" s="65" t="s">
        <v>940</v>
      </c>
      <c r="D586" s="65"/>
      <c r="E586" s="97">
        <v>2</v>
      </c>
      <c r="F586" s="97">
        <v>1</v>
      </c>
      <c r="G586" s="97"/>
      <c r="H586" s="97"/>
      <c r="I586" s="97">
        <v>1</v>
      </c>
      <c r="J586" s="97"/>
      <c r="K586" s="97">
        <v>1</v>
      </c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>
        <v>1</v>
      </c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customHeight="1" x14ac:dyDescent="0.2">
      <c r="A595" s="64">
        <v>583</v>
      </c>
      <c r="B595" s="6" t="s">
        <v>950</v>
      </c>
      <c r="C595" s="65" t="s">
        <v>948</v>
      </c>
      <c r="D595" s="65"/>
      <c r="E595" s="97">
        <v>5</v>
      </c>
      <c r="F595" s="97">
        <v>5</v>
      </c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>
        <v>1</v>
      </c>
      <c r="U595" s="97"/>
      <c r="V595" s="97"/>
      <c r="W595" s="97"/>
      <c r="X595" s="97">
        <v>1</v>
      </c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>
        <v>4</v>
      </c>
      <c r="AL595" s="97"/>
      <c r="AM595" s="97"/>
      <c r="AN595" s="97"/>
      <c r="AO595" s="97"/>
      <c r="AP595" s="97"/>
      <c r="AQ595" s="97"/>
      <c r="AR595" s="97">
        <v>4</v>
      </c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customHeight="1" x14ac:dyDescent="0.2">
      <c r="A606" s="64">
        <v>594</v>
      </c>
      <c r="B606" s="6" t="s">
        <v>953</v>
      </c>
      <c r="C606" s="65" t="s">
        <v>954</v>
      </c>
      <c r="D606" s="65"/>
      <c r="E606" s="97">
        <v>1</v>
      </c>
      <c r="F606" s="97">
        <v>1</v>
      </c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>
        <v>1</v>
      </c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customHeight="1" x14ac:dyDescent="0.2">
      <c r="A611" s="64">
        <v>599</v>
      </c>
      <c r="B611" s="6" t="s">
        <v>960</v>
      </c>
      <c r="C611" s="65" t="s">
        <v>959</v>
      </c>
      <c r="D611" s="65"/>
      <c r="E611" s="97">
        <v>1</v>
      </c>
      <c r="F611" s="97">
        <v>1</v>
      </c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>
        <v>1</v>
      </c>
      <c r="AL611" s="97"/>
      <c r="AM611" s="97"/>
      <c r="AN611" s="97"/>
      <c r="AO611" s="97"/>
      <c r="AP611" s="97"/>
      <c r="AQ611" s="97"/>
      <c r="AR611" s="97">
        <v>1</v>
      </c>
      <c r="AS611" s="97"/>
      <c r="AT611" s="97"/>
      <c r="AU611" s="95"/>
      <c r="AV611" s="95"/>
    </row>
    <row r="612" spans="1:48" ht="25.7" customHeight="1" x14ac:dyDescent="0.2">
      <c r="A612" s="64">
        <v>600</v>
      </c>
      <c r="B612" s="6" t="s">
        <v>961</v>
      </c>
      <c r="C612" s="65" t="s">
        <v>959</v>
      </c>
      <c r="D612" s="65"/>
      <c r="E612" s="97">
        <v>1</v>
      </c>
      <c r="F612" s="97">
        <v>1</v>
      </c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>
        <v>1</v>
      </c>
      <c r="U612" s="97"/>
      <c r="V612" s="97"/>
      <c r="W612" s="97"/>
      <c r="X612" s="97">
        <v>1</v>
      </c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>
        <v>1</v>
      </c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customHeight="1" x14ac:dyDescent="0.2">
      <c r="A615" s="64">
        <v>603</v>
      </c>
      <c r="B615" s="6" t="s">
        <v>964</v>
      </c>
      <c r="C615" s="65" t="s">
        <v>963</v>
      </c>
      <c r="D615" s="65"/>
      <c r="E615" s="97">
        <v>4</v>
      </c>
      <c r="F615" s="97">
        <v>4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4</v>
      </c>
      <c r="AL615" s="97"/>
      <c r="AM615" s="97"/>
      <c r="AN615" s="97"/>
      <c r="AO615" s="97"/>
      <c r="AP615" s="97"/>
      <c r="AQ615" s="97"/>
      <c r="AR615" s="97">
        <v>4</v>
      </c>
      <c r="AS615" s="97"/>
      <c r="AT615" s="97"/>
      <c r="AU615" s="95"/>
      <c r="AV615" s="95"/>
    </row>
    <row r="616" spans="1:48" ht="12.95" customHeight="1" x14ac:dyDescent="0.2">
      <c r="A616" s="64">
        <v>604</v>
      </c>
      <c r="B616" s="6" t="s">
        <v>965</v>
      </c>
      <c r="C616" s="65" t="s">
        <v>963</v>
      </c>
      <c r="D616" s="65"/>
      <c r="E616" s="97">
        <v>6</v>
      </c>
      <c r="F616" s="97">
        <v>6</v>
      </c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>
        <v>2</v>
      </c>
      <c r="U616" s="97"/>
      <c r="V616" s="97"/>
      <c r="W616" s="97"/>
      <c r="X616" s="97">
        <v>2</v>
      </c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>
        <v>4</v>
      </c>
      <c r="AL616" s="97"/>
      <c r="AM616" s="97"/>
      <c r="AN616" s="97"/>
      <c r="AO616" s="97"/>
      <c r="AP616" s="97"/>
      <c r="AQ616" s="97"/>
      <c r="AR616" s="97">
        <v>1</v>
      </c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170</v>
      </c>
      <c r="F617" s="95">
        <f t="shared" si="12"/>
        <v>125</v>
      </c>
      <c r="G617" s="95">
        <f t="shared" si="12"/>
        <v>0</v>
      </c>
      <c r="H617" s="95">
        <f t="shared" si="12"/>
        <v>2</v>
      </c>
      <c r="I617" s="95">
        <f t="shared" si="12"/>
        <v>43</v>
      </c>
      <c r="J617" s="95">
        <f t="shared" si="12"/>
        <v>0</v>
      </c>
      <c r="K617" s="95">
        <f t="shared" si="12"/>
        <v>25</v>
      </c>
      <c r="L617" s="95">
        <f t="shared" si="12"/>
        <v>0</v>
      </c>
      <c r="M617" s="95">
        <f t="shared" si="12"/>
        <v>0</v>
      </c>
      <c r="N617" s="95">
        <f t="shared" si="12"/>
        <v>2</v>
      </c>
      <c r="O617" s="95">
        <f t="shared" si="12"/>
        <v>0</v>
      </c>
      <c r="P617" s="95">
        <f t="shared" si="12"/>
        <v>0</v>
      </c>
      <c r="Q617" s="95">
        <f t="shared" si="12"/>
        <v>2</v>
      </c>
      <c r="R617" s="95">
        <f t="shared" si="12"/>
        <v>14</v>
      </c>
      <c r="S617" s="95">
        <f t="shared" si="12"/>
        <v>0</v>
      </c>
      <c r="T617" s="95">
        <f t="shared" si="12"/>
        <v>10</v>
      </c>
      <c r="U617" s="95">
        <f t="shared" si="12"/>
        <v>0</v>
      </c>
      <c r="V617" s="95">
        <f t="shared" si="12"/>
        <v>2</v>
      </c>
      <c r="W617" s="95">
        <f t="shared" si="12"/>
        <v>0</v>
      </c>
      <c r="X617" s="95">
        <f t="shared" si="12"/>
        <v>4</v>
      </c>
      <c r="Y617" s="95">
        <f t="shared" si="12"/>
        <v>4</v>
      </c>
      <c r="Z617" s="95">
        <f t="shared" si="12"/>
        <v>0</v>
      </c>
      <c r="AA617" s="95">
        <f t="shared" si="12"/>
        <v>0</v>
      </c>
      <c r="AB617" s="95">
        <f t="shared" si="12"/>
        <v>2</v>
      </c>
      <c r="AC617" s="95">
        <f t="shared" si="12"/>
        <v>2</v>
      </c>
      <c r="AD617" s="95">
        <f t="shared" si="12"/>
        <v>4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66</v>
      </c>
      <c r="AI617" s="95">
        <f t="shared" si="12"/>
        <v>0</v>
      </c>
      <c r="AJ617" s="95">
        <f t="shared" si="12"/>
        <v>0</v>
      </c>
      <c r="AK617" s="95">
        <f t="shared" si="12"/>
        <v>41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5</v>
      </c>
      <c r="AQ617" s="95">
        <f t="shared" si="12"/>
        <v>5</v>
      </c>
      <c r="AR617" s="95">
        <f t="shared" si="12"/>
        <v>12</v>
      </c>
      <c r="AS617" s="95">
        <f t="shared" si="12"/>
        <v>4</v>
      </c>
      <c r="AT617" s="95">
        <f t="shared" si="12"/>
        <v>2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170</v>
      </c>
      <c r="F618" s="95">
        <f t="shared" si="13"/>
        <v>125</v>
      </c>
      <c r="G618" s="95">
        <f t="shared" si="13"/>
        <v>0</v>
      </c>
      <c r="H618" s="95">
        <f t="shared" si="13"/>
        <v>2</v>
      </c>
      <c r="I618" s="95">
        <f t="shared" si="13"/>
        <v>43</v>
      </c>
      <c r="J618" s="95">
        <f t="shared" si="13"/>
        <v>0</v>
      </c>
      <c r="K618" s="95">
        <f t="shared" si="13"/>
        <v>25</v>
      </c>
      <c r="L618" s="95">
        <f t="shared" si="13"/>
        <v>0</v>
      </c>
      <c r="M618" s="95">
        <f t="shared" si="13"/>
        <v>0</v>
      </c>
      <c r="N618" s="95">
        <f t="shared" si="13"/>
        <v>2</v>
      </c>
      <c r="O618" s="95">
        <f t="shared" si="13"/>
        <v>0</v>
      </c>
      <c r="P618" s="95">
        <f t="shared" si="13"/>
        <v>0</v>
      </c>
      <c r="Q618" s="95">
        <f t="shared" si="13"/>
        <v>2</v>
      </c>
      <c r="R618" s="95">
        <f t="shared" si="13"/>
        <v>14</v>
      </c>
      <c r="S618" s="95">
        <f t="shared" si="13"/>
        <v>0</v>
      </c>
      <c r="T618" s="95">
        <f t="shared" si="13"/>
        <v>10</v>
      </c>
      <c r="U618" s="95">
        <f t="shared" si="13"/>
        <v>0</v>
      </c>
      <c r="V618" s="95">
        <f t="shared" si="13"/>
        <v>2</v>
      </c>
      <c r="W618" s="95">
        <f t="shared" si="13"/>
        <v>0</v>
      </c>
      <c r="X618" s="95">
        <f t="shared" si="13"/>
        <v>4</v>
      </c>
      <c r="Y618" s="95">
        <f t="shared" si="13"/>
        <v>4</v>
      </c>
      <c r="Z618" s="95">
        <f t="shared" si="13"/>
        <v>0</v>
      </c>
      <c r="AA618" s="95">
        <f t="shared" si="13"/>
        <v>0</v>
      </c>
      <c r="AB618" s="95">
        <f t="shared" si="13"/>
        <v>2</v>
      </c>
      <c r="AC618" s="95">
        <f t="shared" si="13"/>
        <v>2</v>
      </c>
      <c r="AD618" s="95">
        <f t="shared" si="13"/>
        <v>4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66</v>
      </c>
      <c r="AI618" s="95">
        <f t="shared" si="13"/>
        <v>0</v>
      </c>
      <c r="AJ618" s="95">
        <f t="shared" si="13"/>
        <v>0</v>
      </c>
      <c r="AK618" s="95">
        <f t="shared" si="13"/>
        <v>41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5</v>
      </c>
      <c r="AQ618" s="95">
        <f t="shared" si="13"/>
        <v>5</v>
      </c>
      <c r="AR618" s="95">
        <f t="shared" si="13"/>
        <v>12</v>
      </c>
      <c r="AS618" s="95">
        <f t="shared" si="13"/>
        <v>4</v>
      </c>
      <c r="AT618" s="95">
        <f t="shared" si="13"/>
        <v>2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customHeight="1" x14ac:dyDescent="0.2">
      <c r="A620" s="64">
        <v>608</v>
      </c>
      <c r="B620" s="6" t="s">
        <v>972</v>
      </c>
      <c r="C620" s="65" t="s">
        <v>971</v>
      </c>
      <c r="D620" s="65"/>
      <c r="E620" s="97">
        <v>2</v>
      </c>
      <c r="F620" s="97">
        <v>1</v>
      </c>
      <c r="G620" s="97"/>
      <c r="H620" s="97">
        <v>1</v>
      </c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>
        <v>1</v>
      </c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customHeight="1" x14ac:dyDescent="0.2">
      <c r="A623" s="64">
        <v>611</v>
      </c>
      <c r="B623" s="6" t="s">
        <v>976</v>
      </c>
      <c r="C623" s="65" t="s">
        <v>975</v>
      </c>
      <c r="D623" s="65"/>
      <c r="E623" s="97">
        <v>2</v>
      </c>
      <c r="F623" s="97">
        <v>2</v>
      </c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>
        <v>1</v>
      </c>
      <c r="U623" s="97"/>
      <c r="V623" s="97"/>
      <c r="W623" s="97"/>
      <c r="X623" s="97"/>
      <c r="Y623" s="97">
        <v>1</v>
      </c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>
        <v>1</v>
      </c>
      <c r="AL623" s="97"/>
      <c r="AM623" s="97"/>
      <c r="AN623" s="97"/>
      <c r="AO623" s="97"/>
      <c r="AP623" s="97">
        <v>2</v>
      </c>
      <c r="AQ623" s="97">
        <v>2</v>
      </c>
      <c r="AR623" s="97">
        <v>2</v>
      </c>
      <c r="AS623" s="97"/>
      <c r="AT623" s="97">
        <v>1</v>
      </c>
      <c r="AU623" s="95"/>
      <c r="AV623" s="95"/>
    </row>
    <row r="624" spans="1:48" ht="45.4" customHeight="1" x14ac:dyDescent="0.2">
      <c r="A624" s="64">
        <v>612</v>
      </c>
      <c r="B624" s="6" t="s">
        <v>977</v>
      </c>
      <c r="C624" s="65" t="s">
        <v>978</v>
      </c>
      <c r="D624" s="65"/>
      <c r="E624" s="97">
        <v>4</v>
      </c>
      <c r="F624" s="97">
        <v>4</v>
      </c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>
        <v>4</v>
      </c>
      <c r="AL624" s="97"/>
      <c r="AM624" s="97"/>
      <c r="AN624" s="97"/>
      <c r="AO624" s="97"/>
      <c r="AP624" s="97"/>
      <c r="AQ624" s="97"/>
      <c r="AR624" s="97">
        <v>1</v>
      </c>
      <c r="AS624" s="97"/>
      <c r="AT624" s="97"/>
      <c r="AU624" s="95"/>
      <c r="AV624" s="95"/>
    </row>
    <row r="625" spans="1:48" ht="45.4" customHeight="1" x14ac:dyDescent="0.2">
      <c r="A625" s="64">
        <v>613</v>
      </c>
      <c r="B625" s="6" t="s">
        <v>979</v>
      </c>
      <c r="C625" s="65" t="s">
        <v>978</v>
      </c>
      <c r="D625" s="65"/>
      <c r="E625" s="97">
        <v>8</v>
      </c>
      <c r="F625" s="97">
        <v>8</v>
      </c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>
        <v>5</v>
      </c>
      <c r="U625" s="97"/>
      <c r="V625" s="97"/>
      <c r="W625" s="97"/>
      <c r="X625" s="97">
        <v>3</v>
      </c>
      <c r="Y625" s="97">
        <v>2</v>
      </c>
      <c r="Z625" s="97"/>
      <c r="AA625" s="97"/>
      <c r="AB625" s="97"/>
      <c r="AC625" s="97">
        <v>2</v>
      </c>
      <c r="AD625" s="97"/>
      <c r="AE625" s="97"/>
      <c r="AF625" s="97"/>
      <c r="AG625" s="97"/>
      <c r="AH625" s="97"/>
      <c r="AI625" s="97"/>
      <c r="AJ625" s="97"/>
      <c r="AK625" s="97">
        <v>1</v>
      </c>
      <c r="AL625" s="97"/>
      <c r="AM625" s="97"/>
      <c r="AN625" s="97"/>
      <c r="AO625" s="97"/>
      <c r="AP625" s="97"/>
      <c r="AQ625" s="97">
        <v>2</v>
      </c>
      <c r="AR625" s="97"/>
      <c r="AS625" s="97">
        <v>2</v>
      </c>
      <c r="AT625" s="97">
        <v>1</v>
      </c>
      <c r="AU625" s="95"/>
      <c r="AV625" s="95"/>
    </row>
    <row r="626" spans="1:48" ht="45.4" customHeight="1" x14ac:dyDescent="0.2">
      <c r="A626" s="64">
        <v>614</v>
      </c>
      <c r="B626" s="6" t="s">
        <v>980</v>
      </c>
      <c r="C626" s="65" t="s">
        <v>978</v>
      </c>
      <c r="D626" s="65"/>
      <c r="E626" s="97">
        <v>1</v>
      </c>
      <c r="F626" s="97">
        <v>1</v>
      </c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>
        <v>1</v>
      </c>
      <c r="U626" s="97"/>
      <c r="V626" s="97"/>
      <c r="W626" s="97"/>
      <c r="X626" s="97"/>
      <c r="Y626" s="97">
        <v>1</v>
      </c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>
        <v>1</v>
      </c>
      <c r="AR626" s="97">
        <v>1</v>
      </c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98</v>
      </c>
      <c r="F630" s="97">
        <v>63</v>
      </c>
      <c r="G630" s="97"/>
      <c r="H630" s="97"/>
      <c r="I630" s="97">
        <v>35</v>
      </c>
      <c r="J630" s="97"/>
      <c r="K630" s="97">
        <v>21</v>
      </c>
      <c r="L630" s="97"/>
      <c r="M630" s="97"/>
      <c r="N630" s="97"/>
      <c r="O630" s="97"/>
      <c r="P630" s="97"/>
      <c r="Q630" s="97">
        <v>2</v>
      </c>
      <c r="R630" s="97">
        <v>12</v>
      </c>
      <c r="S630" s="97"/>
      <c r="T630" s="97">
        <v>2</v>
      </c>
      <c r="U630" s="97"/>
      <c r="V630" s="97">
        <v>2</v>
      </c>
      <c r="W630" s="97"/>
      <c r="X630" s="97"/>
      <c r="Y630" s="97"/>
      <c r="Z630" s="97"/>
      <c r="AA630" s="97"/>
      <c r="AB630" s="97">
        <v>2</v>
      </c>
      <c r="AC630" s="97"/>
      <c r="AD630" s="97">
        <v>4</v>
      </c>
      <c r="AE630" s="97"/>
      <c r="AF630" s="97"/>
      <c r="AG630" s="97"/>
      <c r="AH630" s="97">
        <v>41</v>
      </c>
      <c r="AI630" s="97"/>
      <c r="AJ630" s="97"/>
      <c r="AK630" s="97">
        <v>14</v>
      </c>
      <c r="AL630" s="97"/>
      <c r="AM630" s="97"/>
      <c r="AN630" s="97"/>
      <c r="AO630" s="97"/>
      <c r="AP630" s="97"/>
      <c r="AQ630" s="97"/>
      <c r="AR630" s="97">
        <v>2</v>
      </c>
      <c r="AS630" s="97">
        <v>1</v>
      </c>
      <c r="AT630" s="97"/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14</v>
      </c>
      <c r="F631" s="97">
        <v>13</v>
      </c>
      <c r="G631" s="97"/>
      <c r="H631" s="97"/>
      <c r="I631" s="97">
        <v>1</v>
      </c>
      <c r="J631" s="97"/>
      <c r="K631" s="97"/>
      <c r="L631" s="97"/>
      <c r="M631" s="97"/>
      <c r="N631" s="97"/>
      <c r="O631" s="97"/>
      <c r="P631" s="97"/>
      <c r="Q631" s="97"/>
      <c r="R631" s="97">
        <v>1</v>
      </c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>
        <v>2</v>
      </c>
      <c r="AI631" s="97"/>
      <c r="AJ631" s="97"/>
      <c r="AK631" s="97">
        <v>11</v>
      </c>
      <c r="AL631" s="97"/>
      <c r="AM631" s="97"/>
      <c r="AN631" s="97"/>
      <c r="AO631" s="97"/>
      <c r="AP631" s="97"/>
      <c r="AQ631" s="97"/>
      <c r="AR631" s="97">
        <v>2</v>
      </c>
      <c r="AS631" s="97"/>
      <c r="AT631" s="97"/>
      <c r="AU631" s="95"/>
      <c r="AV631" s="95"/>
    </row>
    <row r="632" spans="1:48" ht="45.4" customHeight="1" x14ac:dyDescent="0.2">
      <c r="A632" s="64">
        <v>620</v>
      </c>
      <c r="B632" s="6" t="s">
        <v>988</v>
      </c>
      <c r="C632" s="65" t="s">
        <v>986</v>
      </c>
      <c r="D632" s="65"/>
      <c r="E632" s="97">
        <v>3</v>
      </c>
      <c r="F632" s="97">
        <v>3</v>
      </c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3</v>
      </c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 x14ac:dyDescent="0.2">
      <c r="A633" s="64">
        <v>621</v>
      </c>
      <c r="B633" s="6" t="s">
        <v>989</v>
      </c>
      <c r="C633" s="65" t="s">
        <v>990</v>
      </c>
      <c r="D633" s="65"/>
      <c r="E633" s="97">
        <v>26</v>
      </c>
      <c r="F633" s="97">
        <v>21</v>
      </c>
      <c r="G633" s="97"/>
      <c r="H633" s="97"/>
      <c r="I633" s="97">
        <v>5</v>
      </c>
      <c r="J633" s="97"/>
      <c r="K633" s="97">
        <v>4</v>
      </c>
      <c r="L633" s="97"/>
      <c r="M633" s="97"/>
      <c r="N633" s="97"/>
      <c r="O633" s="97"/>
      <c r="P633" s="97"/>
      <c r="Q633" s="97"/>
      <c r="R633" s="97">
        <v>1</v>
      </c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>
        <v>18</v>
      </c>
      <c r="AI633" s="97"/>
      <c r="AJ633" s="97"/>
      <c r="AK633" s="97">
        <v>3</v>
      </c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customHeight="1" x14ac:dyDescent="0.2">
      <c r="A634" s="64">
        <v>622</v>
      </c>
      <c r="B634" s="6" t="s">
        <v>991</v>
      </c>
      <c r="C634" s="65" t="s">
        <v>990</v>
      </c>
      <c r="D634" s="65"/>
      <c r="E634" s="97">
        <v>3</v>
      </c>
      <c r="F634" s="97">
        <v>2</v>
      </c>
      <c r="G634" s="97"/>
      <c r="H634" s="97">
        <v>1</v>
      </c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>
        <v>1</v>
      </c>
      <c r="U634" s="97"/>
      <c r="V634" s="97"/>
      <c r="W634" s="97"/>
      <c r="X634" s="97">
        <v>1</v>
      </c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7"/>
      <c r="AM634" s="97"/>
      <c r="AN634" s="97"/>
      <c r="AO634" s="97"/>
      <c r="AP634" s="97"/>
      <c r="AQ634" s="97"/>
      <c r="AR634" s="97">
        <v>1</v>
      </c>
      <c r="AS634" s="97">
        <v>1</v>
      </c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customHeight="1" x14ac:dyDescent="0.2">
      <c r="A637" s="64">
        <v>625</v>
      </c>
      <c r="B637" s="6" t="s">
        <v>995</v>
      </c>
      <c r="C637" s="65" t="s">
        <v>993</v>
      </c>
      <c r="D637" s="65"/>
      <c r="E637" s="97">
        <v>1</v>
      </c>
      <c r="F637" s="97">
        <v>1</v>
      </c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>
        <v>1</v>
      </c>
      <c r="AL637" s="97"/>
      <c r="AM637" s="97"/>
      <c r="AN637" s="97"/>
      <c r="AO637" s="97"/>
      <c r="AP637" s="97"/>
      <c r="AQ637" s="97"/>
      <c r="AR637" s="97">
        <v>1</v>
      </c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customHeight="1" x14ac:dyDescent="0.2">
      <c r="A648" s="64">
        <v>636</v>
      </c>
      <c r="B648" s="6" t="s">
        <v>1010</v>
      </c>
      <c r="C648" s="65" t="s">
        <v>1009</v>
      </c>
      <c r="D648" s="65"/>
      <c r="E648" s="97">
        <v>1</v>
      </c>
      <c r="F648" s="97">
        <v>1</v>
      </c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>
        <v>1</v>
      </c>
      <c r="AL648" s="97"/>
      <c r="AM648" s="97"/>
      <c r="AN648" s="97"/>
      <c r="AO648" s="97"/>
      <c r="AP648" s="97"/>
      <c r="AQ648" s="97"/>
      <c r="AR648" s="97">
        <v>1</v>
      </c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customHeight="1" x14ac:dyDescent="0.2">
      <c r="A651" s="64">
        <v>639</v>
      </c>
      <c r="B651" s="6" t="s">
        <v>1014</v>
      </c>
      <c r="C651" s="65" t="s">
        <v>1015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>
        <v>1</v>
      </c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customHeight="1" x14ac:dyDescent="0.2">
      <c r="A657" s="64">
        <v>645</v>
      </c>
      <c r="B657" s="6" t="s">
        <v>1023</v>
      </c>
      <c r="C657" s="65" t="s">
        <v>1024</v>
      </c>
      <c r="D657" s="65"/>
      <c r="E657" s="97">
        <v>6</v>
      </c>
      <c r="F657" s="97">
        <v>4</v>
      </c>
      <c r="G657" s="97"/>
      <c r="H657" s="97"/>
      <c r="I657" s="97">
        <v>2</v>
      </c>
      <c r="J657" s="97"/>
      <c r="K657" s="97"/>
      <c r="L657" s="97"/>
      <c r="M657" s="97"/>
      <c r="N657" s="97">
        <v>2</v>
      </c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>
        <v>4</v>
      </c>
      <c r="AI657" s="97"/>
      <c r="AJ657" s="97"/>
      <c r="AK657" s="97"/>
      <c r="AL657" s="97"/>
      <c r="AM657" s="97"/>
      <c r="AN657" s="97"/>
      <c r="AO657" s="97"/>
      <c r="AP657" s="97">
        <v>3</v>
      </c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55</v>
      </c>
      <c r="F682" s="95">
        <f t="shared" si="14"/>
        <v>46</v>
      </c>
      <c r="G682" s="95">
        <f t="shared" si="14"/>
        <v>0</v>
      </c>
      <c r="H682" s="95">
        <f t="shared" si="14"/>
        <v>0</v>
      </c>
      <c r="I682" s="95">
        <f t="shared" si="14"/>
        <v>9</v>
      </c>
      <c r="J682" s="95">
        <f t="shared" si="14"/>
        <v>0</v>
      </c>
      <c r="K682" s="95">
        <f t="shared" si="14"/>
        <v>8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1</v>
      </c>
      <c r="S682" s="95">
        <f t="shared" si="14"/>
        <v>0</v>
      </c>
      <c r="T682" s="95">
        <f t="shared" si="14"/>
        <v>4</v>
      </c>
      <c r="U682" s="95">
        <f t="shared" si="14"/>
        <v>0</v>
      </c>
      <c r="V682" s="95">
        <f t="shared" si="14"/>
        <v>0</v>
      </c>
      <c r="W682" s="95">
        <f t="shared" si="14"/>
        <v>1</v>
      </c>
      <c r="X682" s="95">
        <f t="shared" si="14"/>
        <v>3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3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5</v>
      </c>
      <c r="AI682" s="95">
        <f t="shared" si="14"/>
        <v>0</v>
      </c>
      <c r="AJ682" s="95">
        <f t="shared" si="14"/>
        <v>0</v>
      </c>
      <c r="AK682" s="95">
        <f t="shared" si="14"/>
        <v>34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2</v>
      </c>
      <c r="AQ682" s="95">
        <f t="shared" si="14"/>
        <v>0</v>
      </c>
      <c r="AR682" s="95">
        <f t="shared" si="14"/>
        <v>2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customHeight="1" x14ac:dyDescent="0.2">
      <c r="A689" s="64">
        <v>677</v>
      </c>
      <c r="B689" s="6" t="s">
        <v>1067</v>
      </c>
      <c r="C689" s="65" t="s">
        <v>1068</v>
      </c>
      <c r="D689" s="65"/>
      <c r="E689" s="97">
        <v>1</v>
      </c>
      <c r="F689" s="97">
        <v>1</v>
      </c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>
        <v>1</v>
      </c>
      <c r="U689" s="97"/>
      <c r="V689" s="97"/>
      <c r="W689" s="97">
        <v>1</v>
      </c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customHeight="1" x14ac:dyDescent="0.2">
      <c r="A690" s="64">
        <v>678</v>
      </c>
      <c r="B690" s="6" t="s">
        <v>1069</v>
      </c>
      <c r="C690" s="65" t="s">
        <v>1068</v>
      </c>
      <c r="D690" s="65"/>
      <c r="E690" s="97">
        <v>15</v>
      </c>
      <c r="F690" s="97">
        <v>14</v>
      </c>
      <c r="G690" s="97"/>
      <c r="H690" s="97"/>
      <c r="I690" s="97">
        <v>1</v>
      </c>
      <c r="J690" s="97"/>
      <c r="K690" s="97"/>
      <c r="L690" s="97"/>
      <c r="M690" s="97"/>
      <c r="N690" s="97"/>
      <c r="O690" s="97"/>
      <c r="P690" s="97"/>
      <c r="Q690" s="97"/>
      <c r="R690" s="97">
        <v>1</v>
      </c>
      <c r="S690" s="97"/>
      <c r="T690" s="97">
        <v>2</v>
      </c>
      <c r="U690" s="97"/>
      <c r="V690" s="97"/>
      <c r="W690" s="97"/>
      <c r="X690" s="97">
        <v>2</v>
      </c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>
        <v>12</v>
      </c>
      <c r="AL690" s="97"/>
      <c r="AM690" s="97"/>
      <c r="AN690" s="97"/>
      <c r="AO690" s="97"/>
      <c r="AP690" s="97">
        <v>2</v>
      </c>
      <c r="AQ690" s="97"/>
      <c r="AR690" s="97">
        <v>1</v>
      </c>
      <c r="AS690" s="97"/>
      <c r="AT690" s="97"/>
      <c r="AU690" s="95"/>
      <c r="AV690" s="95"/>
    </row>
    <row r="691" spans="1:48" ht="25.7" customHeight="1" x14ac:dyDescent="0.2">
      <c r="A691" s="64">
        <v>679</v>
      </c>
      <c r="B691" s="6" t="s">
        <v>1070</v>
      </c>
      <c r="C691" s="65" t="s">
        <v>1068</v>
      </c>
      <c r="D691" s="65"/>
      <c r="E691" s="97">
        <v>1</v>
      </c>
      <c r="F691" s="97">
        <v>1</v>
      </c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>
        <v>1</v>
      </c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customHeight="1" x14ac:dyDescent="0.2">
      <c r="A696" s="64">
        <v>684</v>
      </c>
      <c r="B696" s="6" t="s">
        <v>2348</v>
      </c>
      <c r="C696" s="65" t="s">
        <v>2350</v>
      </c>
      <c r="D696" s="65"/>
      <c r="E696" s="97">
        <v>1</v>
      </c>
      <c r="F696" s="97">
        <v>1</v>
      </c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>
        <v>1</v>
      </c>
      <c r="U696" s="97"/>
      <c r="V696" s="97"/>
      <c r="W696" s="97"/>
      <c r="X696" s="97">
        <v>1</v>
      </c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customHeight="1" x14ac:dyDescent="0.2">
      <c r="A698" s="64">
        <v>686</v>
      </c>
      <c r="B698" s="6" t="s">
        <v>1075</v>
      </c>
      <c r="C698" s="65" t="s">
        <v>1076</v>
      </c>
      <c r="D698" s="65"/>
      <c r="E698" s="97">
        <v>1</v>
      </c>
      <c r="F698" s="97">
        <v>1</v>
      </c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>
        <v>1</v>
      </c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 x14ac:dyDescent="0.2">
      <c r="A701" s="64">
        <v>689</v>
      </c>
      <c r="B701" s="6">
        <v>335</v>
      </c>
      <c r="C701" s="65" t="s">
        <v>1079</v>
      </c>
      <c r="D701" s="65"/>
      <c r="E701" s="97">
        <v>31</v>
      </c>
      <c r="F701" s="97">
        <v>24</v>
      </c>
      <c r="G701" s="97"/>
      <c r="H701" s="97"/>
      <c r="I701" s="97">
        <v>7</v>
      </c>
      <c r="J701" s="97"/>
      <c r="K701" s="97">
        <v>7</v>
      </c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>
        <v>3</v>
      </c>
      <c r="AC701" s="97"/>
      <c r="AD701" s="97"/>
      <c r="AE701" s="97"/>
      <c r="AF701" s="97"/>
      <c r="AG701" s="97"/>
      <c r="AH701" s="97"/>
      <c r="AI701" s="97"/>
      <c r="AJ701" s="97"/>
      <c r="AK701" s="97">
        <v>21</v>
      </c>
      <c r="AL701" s="97"/>
      <c r="AM701" s="97"/>
      <c r="AN701" s="97"/>
      <c r="AO701" s="97"/>
      <c r="AP701" s="97"/>
      <c r="AQ701" s="97"/>
      <c r="AR701" s="97">
        <v>1</v>
      </c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customHeight="1" x14ac:dyDescent="0.2">
      <c r="A705" s="64">
        <v>693</v>
      </c>
      <c r="B705" s="6" t="s">
        <v>1084</v>
      </c>
      <c r="C705" s="65" t="s">
        <v>2507</v>
      </c>
      <c r="D705" s="65"/>
      <c r="E705" s="97">
        <v>5</v>
      </c>
      <c r="F705" s="97">
        <v>4</v>
      </c>
      <c r="G705" s="97"/>
      <c r="H705" s="97"/>
      <c r="I705" s="97">
        <v>1</v>
      </c>
      <c r="J705" s="97"/>
      <c r="K705" s="97">
        <v>1</v>
      </c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>
        <v>4</v>
      </c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94</v>
      </c>
      <c r="F706" s="95">
        <f t="shared" si="15"/>
        <v>61</v>
      </c>
      <c r="G706" s="95">
        <f t="shared" si="15"/>
        <v>0</v>
      </c>
      <c r="H706" s="95">
        <f t="shared" si="15"/>
        <v>0</v>
      </c>
      <c r="I706" s="95">
        <f t="shared" si="15"/>
        <v>33</v>
      </c>
      <c r="J706" s="95">
        <f t="shared" si="15"/>
        <v>0</v>
      </c>
      <c r="K706" s="95">
        <f t="shared" si="15"/>
        <v>15</v>
      </c>
      <c r="L706" s="95">
        <f t="shared" si="15"/>
        <v>0</v>
      </c>
      <c r="M706" s="95">
        <f t="shared" si="15"/>
        <v>0</v>
      </c>
      <c r="N706" s="95">
        <f t="shared" si="15"/>
        <v>1</v>
      </c>
      <c r="O706" s="95">
        <f t="shared" si="15"/>
        <v>5</v>
      </c>
      <c r="P706" s="95">
        <f t="shared" si="15"/>
        <v>0</v>
      </c>
      <c r="Q706" s="95">
        <f t="shared" si="15"/>
        <v>0</v>
      </c>
      <c r="R706" s="95">
        <f t="shared" si="15"/>
        <v>12</v>
      </c>
      <c r="S706" s="95">
        <f t="shared" si="15"/>
        <v>0</v>
      </c>
      <c r="T706" s="95">
        <f t="shared" si="15"/>
        <v>5</v>
      </c>
      <c r="U706" s="95">
        <f t="shared" si="15"/>
        <v>2</v>
      </c>
      <c r="V706" s="95">
        <f t="shared" si="15"/>
        <v>1</v>
      </c>
      <c r="W706" s="95">
        <f t="shared" si="15"/>
        <v>2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48</v>
      </c>
      <c r="AI706" s="95">
        <f t="shared" si="15"/>
        <v>0</v>
      </c>
      <c r="AJ706" s="95">
        <f t="shared" si="15"/>
        <v>0</v>
      </c>
      <c r="AK706" s="95">
        <f t="shared" si="15"/>
        <v>8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18</v>
      </c>
      <c r="AS706" s="95">
        <f t="shared" si="15"/>
        <v>3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customHeight="1" x14ac:dyDescent="0.2">
      <c r="A713" s="64">
        <v>701</v>
      </c>
      <c r="B713" s="6" t="s">
        <v>1095</v>
      </c>
      <c r="C713" s="65" t="s">
        <v>1094</v>
      </c>
      <c r="D713" s="65"/>
      <c r="E713" s="97">
        <v>11</v>
      </c>
      <c r="F713" s="97">
        <v>9</v>
      </c>
      <c r="G713" s="97"/>
      <c r="H713" s="97"/>
      <c r="I713" s="97">
        <v>2</v>
      </c>
      <c r="J713" s="97"/>
      <c r="K713" s="97"/>
      <c r="L713" s="97"/>
      <c r="M713" s="97"/>
      <c r="N713" s="97">
        <v>1</v>
      </c>
      <c r="O713" s="97"/>
      <c r="P713" s="97"/>
      <c r="Q713" s="97"/>
      <c r="R713" s="97">
        <v>1</v>
      </c>
      <c r="S713" s="97"/>
      <c r="T713" s="97">
        <v>1</v>
      </c>
      <c r="U713" s="97">
        <v>1</v>
      </c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>
        <v>8</v>
      </c>
      <c r="AI713" s="97"/>
      <c r="AJ713" s="97"/>
      <c r="AK713" s="97"/>
      <c r="AL713" s="97"/>
      <c r="AM713" s="97"/>
      <c r="AN713" s="97"/>
      <c r="AO713" s="97"/>
      <c r="AP713" s="97"/>
      <c r="AQ713" s="97"/>
      <c r="AR713" s="97">
        <v>1</v>
      </c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customHeight="1" x14ac:dyDescent="0.2">
      <c r="A715" s="64">
        <v>703</v>
      </c>
      <c r="B715" s="6" t="s">
        <v>1097</v>
      </c>
      <c r="C715" s="65" t="s">
        <v>1098</v>
      </c>
      <c r="D715" s="65"/>
      <c r="E715" s="97">
        <v>1</v>
      </c>
      <c r="F715" s="97">
        <v>1</v>
      </c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>
        <v>1</v>
      </c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customHeight="1" x14ac:dyDescent="0.2">
      <c r="A719" s="64">
        <v>707</v>
      </c>
      <c r="B719" s="6" t="s">
        <v>1103</v>
      </c>
      <c r="C719" s="65" t="s">
        <v>1104</v>
      </c>
      <c r="D719" s="65"/>
      <c r="E719" s="97">
        <v>2</v>
      </c>
      <c r="F719" s="97">
        <v>2</v>
      </c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>
        <v>2</v>
      </c>
      <c r="AL719" s="97"/>
      <c r="AM719" s="97"/>
      <c r="AN719" s="97"/>
      <c r="AO719" s="97"/>
      <c r="AP719" s="97"/>
      <c r="AQ719" s="97"/>
      <c r="AR719" s="97">
        <v>1</v>
      </c>
      <c r="AS719" s="97"/>
      <c r="AT719" s="97"/>
      <c r="AU719" s="95"/>
      <c r="AV719" s="95"/>
    </row>
    <row r="720" spans="1:48" ht="25.7" customHeight="1" x14ac:dyDescent="0.2">
      <c r="A720" s="64">
        <v>708</v>
      </c>
      <c r="B720" s="6" t="s">
        <v>1105</v>
      </c>
      <c r="C720" s="65" t="s">
        <v>1104</v>
      </c>
      <c r="D720" s="65"/>
      <c r="E720" s="97">
        <v>4</v>
      </c>
      <c r="F720" s="97">
        <v>4</v>
      </c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4</v>
      </c>
      <c r="AL720" s="97"/>
      <c r="AM720" s="97"/>
      <c r="AN720" s="97"/>
      <c r="AO720" s="97"/>
      <c r="AP720" s="97"/>
      <c r="AQ720" s="97"/>
      <c r="AR720" s="97"/>
      <c r="AS720" s="97">
        <v>1</v>
      </c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customHeight="1" x14ac:dyDescent="0.2">
      <c r="A732" s="64">
        <v>720</v>
      </c>
      <c r="B732" s="6" t="s">
        <v>1120</v>
      </c>
      <c r="C732" s="65" t="s">
        <v>1121</v>
      </c>
      <c r="D732" s="65"/>
      <c r="E732" s="97">
        <v>1</v>
      </c>
      <c r="F732" s="97"/>
      <c r="G732" s="97"/>
      <c r="H732" s="97"/>
      <c r="I732" s="97">
        <v>1</v>
      </c>
      <c r="J732" s="97"/>
      <c r="K732" s="97"/>
      <c r="L732" s="97"/>
      <c r="M732" s="97"/>
      <c r="N732" s="97"/>
      <c r="O732" s="97"/>
      <c r="P732" s="97"/>
      <c r="Q732" s="97"/>
      <c r="R732" s="97">
        <v>1</v>
      </c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customHeight="1" x14ac:dyDescent="0.2">
      <c r="A754" s="64">
        <v>742</v>
      </c>
      <c r="B754" s="6" t="s">
        <v>1152</v>
      </c>
      <c r="C754" s="65" t="s">
        <v>1153</v>
      </c>
      <c r="D754" s="65"/>
      <c r="E754" s="97">
        <v>2</v>
      </c>
      <c r="F754" s="97"/>
      <c r="G754" s="97"/>
      <c r="H754" s="97"/>
      <c r="I754" s="97">
        <v>2</v>
      </c>
      <c r="J754" s="97"/>
      <c r="K754" s="97"/>
      <c r="L754" s="97"/>
      <c r="M754" s="97"/>
      <c r="N754" s="97"/>
      <c r="O754" s="97">
        <v>2</v>
      </c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customHeight="1" x14ac:dyDescent="0.2">
      <c r="A757" s="64">
        <v>745</v>
      </c>
      <c r="B757" s="6">
        <v>356</v>
      </c>
      <c r="C757" s="65" t="s">
        <v>1156</v>
      </c>
      <c r="D757" s="65"/>
      <c r="E757" s="97">
        <v>6</v>
      </c>
      <c r="F757" s="97">
        <v>1</v>
      </c>
      <c r="G757" s="97"/>
      <c r="H757" s="97"/>
      <c r="I757" s="97">
        <v>5</v>
      </c>
      <c r="J757" s="97"/>
      <c r="K757" s="97">
        <v>1</v>
      </c>
      <c r="L757" s="97"/>
      <c r="M757" s="97"/>
      <c r="N757" s="97"/>
      <c r="O757" s="97">
        <v>3</v>
      </c>
      <c r="P757" s="97"/>
      <c r="Q757" s="97"/>
      <c r="R757" s="97">
        <v>1</v>
      </c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>
        <v>1</v>
      </c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customHeight="1" x14ac:dyDescent="0.2">
      <c r="A760" s="64">
        <v>748</v>
      </c>
      <c r="B760" s="6" t="s">
        <v>1160</v>
      </c>
      <c r="C760" s="65" t="s">
        <v>1158</v>
      </c>
      <c r="D760" s="65"/>
      <c r="E760" s="97">
        <v>5</v>
      </c>
      <c r="F760" s="97">
        <v>5</v>
      </c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>
        <v>4</v>
      </c>
      <c r="AI760" s="97"/>
      <c r="AJ760" s="97"/>
      <c r="AK760" s="97">
        <v>1</v>
      </c>
      <c r="AL760" s="97"/>
      <c r="AM760" s="97"/>
      <c r="AN760" s="97"/>
      <c r="AO760" s="97"/>
      <c r="AP760" s="97"/>
      <c r="AQ760" s="97"/>
      <c r="AR760" s="97"/>
      <c r="AS760" s="97">
        <v>1</v>
      </c>
      <c r="AT760" s="97"/>
      <c r="AU760" s="95"/>
      <c r="AV760" s="95"/>
    </row>
    <row r="761" spans="1:48" ht="33.950000000000003" customHeight="1" x14ac:dyDescent="0.2">
      <c r="A761" s="64">
        <v>749</v>
      </c>
      <c r="B761" s="6" t="s">
        <v>1161</v>
      </c>
      <c r="C761" s="65" t="s">
        <v>1162</v>
      </c>
      <c r="D761" s="65"/>
      <c r="E761" s="97">
        <v>14</v>
      </c>
      <c r="F761" s="97">
        <v>11</v>
      </c>
      <c r="G761" s="97"/>
      <c r="H761" s="97"/>
      <c r="I761" s="97">
        <v>3</v>
      </c>
      <c r="J761" s="97"/>
      <c r="K761" s="97">
        <v>2</v>
      </c>
      <c r="L761" s="97"/>
      <c r="M761" s="97"/>
      <c r="N761" s="97"/>
      <c r="O761" s="97"/>
      <c r="P761" s="97"/>
      <c r="Q761" s="97"/>
      <c r="R761" s="97">
        <v>1</v>
      </c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>
        <v>11</v>
      </c>
      <c r="AI761" s="97"/>
      <c r="AJ761" s="97"/>
      <c r="AK761" s="97"/>
      <c r="AL761" s="97"/>
      <c r="AM761" s="97"/>
      <c r="AN761" s="97"/>
      <c r="AO761" s="97"/>
      <c r="AP761" s="97"/>
      <c r="AQ761" s="97"/>
      <c r="AR761" s="97">
        <v>10</v>
      </c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customHeight="1" x14ac:dyDescent="0.2">
      <c r="A763" s="64">
        <v>751</v>
      </c>
      <c r="B763" s="6" t="s">
        <v>1164</v>
      </c>
      <c r="C763" s="65" t="s">
        <v>1162</v>
      </c>
      <c r="D763" s="65"/>
      <c r="E763" s="97">
        <v>6</v>
      </c>
      <c r="F763" s="97">
        <v>3</v>
      </c>
      <c r="G763" s="97"/>
      <c r="H763" s="97"/>
      <c r="I763" s="97">
        <v>3</v>
      </c>
      <c r="J763" s="97"/>
      <c r="K763" s="97"/>
      <c r="L763" s="97"/>
      <c r="M763" s="97"/>
      <c r="N763" s="97"/>
      <c r="O763" s="97"/>
      <c r="P763" s="97"/>
      <c r="Q763" s="97"/>
      <c r="R763" s="97">
        <v>3</v>
      </c>
      <c r="S763" s="97"/>
      <c r="T763" s="97">
        <v>2</v>
      </c>
      <c r="U763" s="97">
        <v>1</v>
      </c>
      <c r="V763" s="97">
        <v>1</v>
      </c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>
        <v>1</v>
      </c>
      <c r="AL763" s="97"/>
      <c r="AM763" s="97"/>
      <c r="AN763" s="97"/>
      <c r="AO763" s="97"/>
      <c r="AP763" s="97"/>
      <c r="AQ763" s="97"/>
      <c r="AR763" s="97">
        <v>1</v>
      </c>
      <c r="AS763" s="97"/>
      <c r="AT763" s="97"/>
      <c r="AU763" s="95"/>
      <c r="AV763" s="95"/>
    </row>
    <row r="764" spans="1:48" ht="33.950000000000003" customHeight="1" x14ac:dyDescent="0.2">
      <c r="A764" s="64">
        <v>752</v>
      </c>
      <c r="B764" s="6" t="s">
        <v>1165</v>
      </c>
      <c r="C764" s="65" t="s">
        <v>1162</v>
      </c>
      <c r="D764" s="65"/>
      <c r="E764" s="97">
        <v>40</v>
      </c>
      <c r="F764" s="97">
        <v>23</v>
      </c>
      <c r="G764" s="97"/>
      <c r="H764" s="97"/>
      <c r="I764" s="97">
        <v>17</v>
      </c>
      <c r="J764" s="97"/>
      <c r="K764" s="97">
        <v>12</v>
      </c>
      <c r="L764" s="97"/>
      <c r="M764" s="97"/>
      <c r="N764" s="97"/>
      <c r="O764" s="97"/>
      <c r="P764" s="97"/>
      <c r="Q764" s="97"/>
      <c r="R764" s="97">
        <v>5</v>
      </c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23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>
        <v>3</v>
      </c>
      <c r="AS764" s="97">
        <v>1</v>
      </c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customHeight="1" x14ac:dyDescent="0.2">
      <c r="A770" s="64">
        <v>758</v>
      </c>
      <c r="B770" s="6" t="s">
        <v>2464</v>
      </c>
      <c r="C770" s="65" t="s">
        <v>2465</v>
      </c>
      <c r="D770" s="65"/>
      <c r="E770" s="97">
        <v>2</v>
      </c>
      <c r="F770" s="97">
        <v>2</v>
      </c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>
        <v>2</v>
      </c>
      <c r="U770" s="97"/>
      <c r="V770" s="97"/>
      <c r="W770" s="97">
        <v>2</v>
      </c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>
        <v>2</v>
      </c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12</v>
      </c>
      <c r="F772" s="95">
        <f t="shared" si="16"/>
        <v>12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3</v>
      </c>
      <c r="U772" s="95">
        <f t="shared" si="16"/>
        <v>0</v>
      </c>
      <c r="V772" s="95">
        <f t="shared" si="16"/>
        <v>1</v>
      </c>
      <c r="W772" s="95">
        <f t="shared" si="16"/>
        <v>2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9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3</v>
      </c>
      <c r="AQ772" s="95">
        <f t="shared" si="16"/>
        <v>0</v>
      </c>
      <c r="AR772" s="95">
        <f t="shared" si="16"/>
        <v>9</v>
      </c>
      <c r="AS772" s="95">
        <f t="shared" si="16"/>
        <v>3</v>
      </c>
      <c r="AT772" s="95">
        <f t="shared" si="16"/>
        <v>1</v>
      </c>
      <c r="AU772" s="95">
        <f t="shared" si="16"/>
        <v>0</v>
      </c>
      <c r="AV772" s="95">
        <f t="shared" si="16"/>
        <v>0</v>
      </c>
    </row>
    <row r="773" spans="1:48" ht="45.4" customHeight="1" x14ac:dyDescent="0.2">
      <c r="A773" s="64">
        <v>761</v>
      </c>
      <c r="B773" s="6" t="s">
        <v>1173</v>
      </c>
      <c r="C773" s="65" t="s">
        <v>1174</v>
      </c>
      <c r="D773" s="65"/>
      <c r="E773" s="97">
        <v>1</v>
      </c>
      <c r="F773" s="97">
        <v>1</v>
      </c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>
        <v>1</v>
      </c>
      <c r="AL773" s="97"/>
      <c r="AM773" s="97"/>
      <c r="AN773" s="97"/>
      <c r="AO773" s="97"/>
      <c r="AP773" s="97"/>
      <c r="AQ773" s="97"/>
      <c r="AR773" s="97">
        <v>1</v>
      </c>
      <c r="AS773" s="97"/>
      <c r="AT773" s="97"/>
      <c r="AU773" s="95"/>
      <c r="AV773" s="95"/>
    </row>
    <row r="774" spans="1:48" ht="45.4" customHeight="1" x14ac:dyDescent="0.2">
      <c r="A774" s="64">
        <v>762</v>
      </c>
      <c r="B774" s="6" t="s">
        <v>1175</v>
      </c>
      <c r="C774" s="65" t="s">
        <v>1174</v>
      </c>
      <c r="D774" s="65"/>
      <c r="E774" s="97">
        <v>9</v>
      </c>
      <c r="F774" s="97">
        <v>9</v>
      </c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>
        <v>2</v>
      </c>
      <c r="U774" s="97"/>
      <c r="V774" s="97"/>
      <c r="W774" s="97">
        <v>2</v>
      </c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>
        <v>7</v>
      </c>
      <c r="AL774" s="97"/>
      <c r="AM774" s="97"/>
      <c r="AN774" s="97"/>
      <c r="AO774" s="97"/>
      <c r="AP774" s="97">
        <v>3</v>
      </c>
      <c r="AQ774" s="97"/>
      <c r="AR774" s="97">
        <v>6</v>
      </c>
      <c r="AS774" s="97">
        <v>2</v>
      </c>
      <c r="AT774" s="97">
        <v>1</v>
      </c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customHeight="1" x14ac:dyDescent="0.2">
      <c r="A776" s="64">
        <v>764</v>
      </c>
      <c r="B776" s="6" t="s">
        <v>1178</v>
      </c>
      <c r="C776" s="65" t="s">
        <v>1177</v>
      </c>
      <c r="D776" s="65"/>
      <c r="E776" s="97">
        <v>1</v>
      </c>
      <c r="F776" s="97">
        <v>1</v>
      </c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>
        <v>1</v>
      </c>
      <c r="U776" s="97"/>
      <c r="V776" s="97">
        <v>1</v>
      </c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>
        <v>1</v>
      </c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customHeight="1" x14ac:dyDescent="0.2">
      <c r="A781" s="64">
        <v>769</v>
      </c>
      <c r="B781" s="6" t="s">
        <v>1185</v>
      </c>
      <c r="C781" s="65" t="s">
        <v>1183</v>
      </c>
      <c r="D781" s="65"/>
      <c r="E781" s="97">
        <v>1</v>
      </c>
      <c r="F781" s="97">
        <v>1</v>
      </c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>
        <v>1</v>
      </c>
      <c r="AL781" s="97"/>
      <c r="AM781" s="97"/>
      <c r="AN781" s="97"/>
      <c r="AO781" s="97"/>
      <c r="AP781" s="97"/>
      <c r="AQ781" s="97"/>
      <c r="AR781" s="97">
        <v>1</v>
      </c>
      <c r="AS781" s="97">
        <v>1</v>
      </c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80</v>
      </c>
      <c r="F785" s="95">
        <f t="shared" si="17"/>
        <v>44</v>
      </c>
      <c r="G785" s="95">
        <f t="shared" si="17"/>
        <v>1</v>
      </c>
      <c r="H785" s="95">
        <f t="shared" si="17"/>
        <v>0</v>
      </c>
      <c r="I785" s="95">
        <f t="shared" si="17"/>
        <v>35</v>
      </c>
      <c r="J785" s="95">
        <f t="shared" si="17"/>
        <v>0</v>
      </c>
      <c r="K785" s="95">
        <f t="shared" si="17"/>
        <v>2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2</v>
      </c>
      <c r="R785" s="95">
        <f t="shared" si="17"/>
        <v>31</v>
      </c>
      <c r="S785" s="95">
        <f t="shared" si="17"/>
        <v>0</v>
      </c>
      <c r="T785" s="95">
        <f t="shared" si="17"/>
        <v>1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1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3</v>
      </c>
      <c r="AE785" s="95">
        <f t="shared" si="17"/>
        <v>1</v>
      </c>
      <c r="AF785" s="95">
        <f t="shared" si="17"/>
        <v>0</v>
      </c>
      <c r="AG785" s="95">
        <f t="shared" si="17"/>
        <v>0</v>
      </c>
      <c r="AH785" s="95">
        <f t="shared" si="17"/>
        <v>39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1</v>
      </c>
      <c r="AO785" s="95">
        <f t="shared" si="17"/>
        <v>0</v>
      </c>
      <c r="AP785" s="95">
        <f t="shared" si="17"/>
        <v>10</v>
      </c>
      <c r="AQ785" s="95">
        <f t="shared" si="17"/>
        <v>1</v>
      </c>
      <c r="AR785" s="95">
        <f t="shared" si="17"/>
        <v>16</v>
      </c>
      <c r="AS785" s="95">
        <f t="shared" si="17"/>
        <v>4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customHeight="1" x14ac:dyDescent="0.2">
      <c r="A786" s="64">
        <v>774</v>
      </c>
      <c r="B786" s="6" t="s">
        <v>1192</v>
      </c>
      <c r="C786" s="65" t="s">
        <v>1193</v>
      </c>
      <c r="D786" s="65"/>
      <c r="E786" s="97">
        <v>1</v>
      </c>
      <c r="F786" s="97">
        <v>1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>
        <v>1</v>
      </c>
      <c r="AE786" s="97"/>
      <c r="AF786" s="97"/>
      <c r="AG786" s="97"/>
      <c r="AH786" s="97"/>
      <c r="AI786" s="97"/>
      <c r="AJ786" s="97"/>
      <c r="AK786" s="97"/>
      <c r="AL786" s="97"/>
      <c r="AM786" s="97"/>
      <c r="AN786" s="97">
        <v>1</v>
      </c>
      <c r="AO786" s="97"/>
      <c r="AP786" s="97">
        <v>1</v>
      </c>
      <c r="AQ786" s="97"/>
      <c r="AR786" s="97"/>
      <c r="AS786" s="97"/>
      <c r="AT786" s="97"/>
      <c r="AU786" s="95"/>
      <c r="AV786" s="95"/>
    </row>
    <row r="787" spans="1:48" ht="12.95" customHeight="1" x14ac:dyDescent="0.2">
      <c r="A787" s="64">
        <v>775</v>
      </c>
      <c r="B787" s="6" t="s">
        <v>1194</v>
      </c>
      <c r="C787" s="65" t="s">
        <v>1193</v>
      </c>
      <c r="D787" s="65"/>
      <c r="E787" s="97">
        <v>4</v>
      </c>
      <c r="F787" s="97"/>
      <c r="G787" s="97"/>
      <c r="H787" s="97"/>
      <c r="I787" s="97">
        <v>4</v>
      </c>
      <c r="J787" s="97"/>
      <c r="K787" s="97"/>
      <c r="L787" s="97"/>
      <c r="M787" s="97"/>
      <c r="N787" s="97"/>
      <c r="O787" s="97"/>
      <c r="P787" s="97"/>
      <c r="Q787" s="97"/>
      <c r="R787" s="97">
        <v>4</v>
      </c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customHeight="1" x14ac:dyDescent="0.2">
      <c r="A801" s="64">
        <v>789</v>
      </c>
      <c r="B801" s="6" t="s">
        <v>1210</v>
      </c>
      <c r="C801" s="65" t="s">
        <v>1211</v>
      </c>
      <c r="D801" s="65"/>
      <c r="E801" s="97">
        <v>14</v>
      </c>
      <c r="F801" s="97"/>
      <c r="G801" s="97"/>
      <c r="H801" s="97"/>
      <c r="I801" s="97">
        <v>14</v>
      </c>
      <c r="J801" s="97"/>
      <c r="K801" s="97">
        <v>1</v>
      </c>
      <c r="L801" s="97"/>
      <c r="M801" s="97"/>
      <c r="N801" s="97"/>
      <c r="O801" s="97"/>
      <c r="P801" s="97"/>
      <c r="Q801" s="97">
        <v>1</v>
      </c>
      <c r="R801" s="97">
        <v>12</v>
      </c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customHeight="1" x14ac:dyDescent="0.2">
      <c r="A803" s="64">
        <v>791</v>
      </c>
      <c r="B803" s="6" t="s">
        <v>1213</v>
      </c>
      <c r="C803" s="65" t="s">
        <v>1214</v>
      </c>
      <c r="D803" s="65"/>
      <c r="E803" s="97">
        <v>3</v>
      </c>
      <c r="F803" s="97"/>
      <c r="G803" s="97"/>
      <c r="H803" s="97"/>
      <c r="I803" s="97">
        <v>3</v>
      </c>
      <c r="J803" s="97"/>
      <c r="K803" s="97"/>
      <c r="L803" s="97"/>
      <c r="M803" s="97"/>
      <c r="N803" s="97"/>
      <c r="O803" s="97"/>
      <c r="P803" s="97"/>
      <c r="Q803" s="97"/>
      <c r="R803" s="97">
        <v>3</v>
      </c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customHeight="1" x14ac:dyDescent="0.2">
      <c r="A807" s="64">
        <v>795</v>
      </c>
      <c r="B807" s="6" t="s">
        <v>1215</v>
      </c>
      <c r="C807" s="65" t="s">
        <v>1216</v>
      </c>
      <c r="D807" s="65"/>
      <c r="E807" s="97">
        <v>6</v>
      </c>
      <c r="F807" s="97">
        <v>2</v>
      </c>
      <c r="G807" s="97"/>
      <c r="H807" s="97"/>
      <c r="I807" s="97">
        <v>4</v>
      </c>
      <c r="J807" s="97"/>
      <c r="K807" s="97"/>
      <c r="L807" s="97"/>
      <c r="M807" s="97"/>
      <c r="N807" s="97"/>
      <c r="O807" s="97"/>
      <c r="P807" s="97"/>
      <c r="Q807" s="97"/>
      <c r="R807" s="97">
        <v>4</v>
      </c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>
        <v>1</v>
      </c>
      <c r="AF807" s="97"/>
      <c r="AG807" s="97"/>
      <c r="AH807" s="97">
        <v>1</v>
      </c>
      <c r="AI807" s="97"/>
      <c r="AJ807" s="97"/>
      <c r="AK807" s="97"/>
      <c r="AL807" s="97"/>
      <c r="AM807" s="97"/>
      <c r="AN807" s="97"/>
      <c r="AO807" s="97"/>
      <c r="AP807" s="97">
        <v>1</v>
      </c>
      <c r="AQ807" s="97"/>
      <c r="AR807" s="97"/>
      <c r="AS807" s="97"/>
      <c r="AT807" s="97"/>
      <c r="AU807" s="95"/>
      <c r="AV807" s="95"/>
    </row>
    <row r="808" spans="1:48" ht="12.95" customHeight="1" x14ac:dyDescent="0.2">
      <c r="A808" s="64">
        <v>796</v>
      </c>
      <c r="B808" s="6" t="s">
        <v>1217</v>
      </c>
      <c r="C808" s="65" t="s">
        <v>1216</v>
      </c>
      <c r="D808" s="65"/>
      <c r="E808" s="97">
        <v>8</v>
      </c>
      <c r="F808" s="97"/>
      <c r="G808" s="97"/>
      <c r="H808" s="97"/>
      <c r="I808" s="97">
        <v>8</v>
      </c>
      <c r="J808" s="97"/>
      <c r="K808" s="97">
        <v>1</v>
      </c>
      <c r="L808" s="97"/>
      <c r="M808" s="97"/>
      <c r="N808" s="97"/>
      <c r="O808" s="97"/>
      <c r="P808" s="97"/>
      <c r="Q808" s="97">
        <v>1</v>
      </c>
      <c r="R808" s="97">
        <v>6</v>
      </c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 x14ac:dyDescent="0.2">
      <c r="A809" s="64">
        <v>797</v>
      </c>
      <c r="B809" s="6" t="s">
        <v>1218</v>
      </c>
      <c r="C809" s="65" t="s">
        <v>1219</v>
      </c>
      <c r="D809" s="65"/>
      <c r="E809" s="97">
        <v>9</v>
      </c>
      <c r="F809" s="97">
        <v>7</v>
      </c>
      <c r="G809" s="97">
        <v>1</v>
      </c>
      <c r="H809" s="97"/>
      <c r="I809" s="97">
        <v>1</v>
      </c>
      <c r="J809" s="97"/>
      <c r="K809" s="97"/>
      <c r="L809" s="97"/>
      <c r="M809" s="97"/>
      <c r="N809" s="97"/>
      <c r="O809" s="97"/>
      <c r="P809" s="97"/>
      <c r="Q809" s="97"/>
      <c r="R809" s="97">
        <v>1</v>
      </c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>
        <v>2</v>
      </c>
      <c r="AE809" s="97"/>
      <c r="AF809" s="97"/>
      <c r="AG809" s="97"/>
      <c r="AH809" s="97">
        <v>5</v>
      </c>
      <c r="AI809" s="97"/>
      <c r="AJ809" s="97"/>
      <c r="AK809" s="97"/>
      <c r="AL809" s="97"/>
      <c r="AM809" s="97"/>
      <c r="AN809" s="97"/>
      <c r="AO809" s="97"/>
      <c r="AP809" s="97">
        <v>7</v>
      </c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customHeight="1" x14ac:dyDescent="0.2">
      <c r="A811" s="64">
        <v>799</v>
      </c>
      <c r="B811" s="6" t="s">
        <v>1221</v>
      </c>
      <c r="C811" s="65" t="s">
        <v>1219</v>
      </c>
      <c r="D811" s="65"/>
      <c r="E811" s="97">
        <v>2</v>
      </c>
      <c r="F811" s="97">
        <v>1</v>
      </c>
      <c r="G811" s="97"/>
      <c r="H811" s="97"/>
      <c r="I811" s="97">
        <v>1</v>
      </c>
      <c r="J811" s="97"/>
      <c r="K811" s="97"/>
      <c r="L811" s="97"/>
      <c r="M811" s="97"/>
      <c r="N811" s="97"/>
      <c r="O811" s="97"/>
      <c r="P811" s="97"/>
      <c r="Q811" s="97"/>
      <c r="R811" s="97">
        <v>1</v>
      </c>
      <c r="S811" s="97"/>
      <c r="T811" s="97">
        <v>1</v>
      </c>
      <c r="U811" s="97"/>
      <c r="V811" s="97"/>
      <c r="W811" s="97"/>
      <c r="X811" s="97"/>
      <c r="Y811" s="97">
        <v>1</v>
      </c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>
        <v>1</v>
      </c>
      <c r="AQ811" s="97">
        <v>1</v>
      </c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29</v>
      </c>
      <c r="F830" s="97">
        <v>29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29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>
        <v>15</v>
      </c>
      <c r="AS830" s="97">
        <v>4</v>
      </c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x14ac:dyDescent="0.2">
      <c r="A835" s="64">
        <v>823</v>
      </c>
      <c r="B835" s="6" t="s">
        <v>1247</v>
      </c>
      <c r="C835" s="65" t="s">
        <v>1248</v>
      </c>
      <c r="D835" s="65"/>
      <c r="E835" s="97">
        <v>1</v>
      </c>
      <c r="F835" s="97">
        <v>1</v>
      </c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>
        <v>1</v>
      </c>
      <c r="AI835" s="97"/>
      <c r="AJ835" s="97"/>
      <c r="AK835" s="97"/>
      <c r="AL835" s="97"/>
      <c r="AM835" s="97"/>
      <c r="AN835" s="97"/>
      <c r="AO835" s="97"/>
      <c r="AP835" s="97"/>
      <c r="AQ835" s="97"/>
      <c r="AR835" s="97">
        <v>1</v>
      </c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customHeight="1" x14ac:dyDescent="0.2">
      <c r="A838" s="64">
        <v>826</v>
      </c>
      <c r="B838" s="6" t="s">
        <v>1251</v>
      </c>
      <c r="C838" s="65" t="s">
        <v>1248</v>
      </c>
      <c r="D838" s="65"/>
      <c r="E838" s="95">
        <v>2</v>
      </c>
      <c r="F838" s="97">
        <v>2</v>
      </c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>
        <v>2</v>
      </c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customHeight="1" x14ac:dyDescent="0.2">
      <c r="A839" s="64">
        <v>827</v>
      </c>
      <c r="B839" s="6" t="s">
        <v>1252</v>
      </c>
      <c r="C839" s="65" t="s">
        <v>1248</v>
      </c>
      <c r="D839" s="65"/>
      <c r="E839" s="95">
        <v>1</v>
      </c>
      <c r="F839" s="97">
        <v>1</v>
      </c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>
        <v>1</v>
      </c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49</v>
      </c>
      <c r="F846" s="95">
        <f t="shared" si="18"/>
        <v>35</v>
      </c>
      <c r="G846" s="95">
        <f t="shared" si="18"/>
        <v>0</v>
      </c>
      <c r="H846" s="95">
        <f t="shared" si="18"/>
        <v>0</v>
      </c>
      <c r="I846" s="95">
        <f t="shared" si="18"/>
        <v>14</v>
      </c>
      <c r="J846" s="95">
        <f t="shared" si="18"/>
        <v>0</v>
      </c>
      <c r="K846" s="95">
        <f t="shared" si="18"/>
        <v>1</v>
      </c>
      <c r="L846" s="95">
        <f t="shared" si="18"/>
        <v>0</v>
      </c>
      <c r="M846" s="95">
        <f t="shared" si="18"/>
        <v>2</v>
      </c>
      <c r="N846" s="95">
        <f t="shared" si="18"/>
        <v>1</v>
      </c>
      <c r="O846" s="95">
        <f t="shared" si="18"/>
        <v>0</v>
      </c>
      <c r="P846" s="95">
        <f t="shared" si="18"/>
        <v>0</v>
      </c>
      <c r="Q846" s="95">
        <f t="shared" si="18"/>
        <v>2</v>
      </c>
      <c r="R846" s="95">
        <f t="shared" si="18"/>
        <v>8</v>
      </c>
      <c r="S846" s="95">
        <f t="shared" si="18"/>
        <v>0</v>
      </c>
      <c r="T846" s="95">
        <f t="shared" si="18"/>
        <v>2</v>
      </c>
      <c r="U846" s="95">
        <f t="shared" si="18"/>
        <v>1</v>
      </c>
      <c r="V846" s="95">
        <f t="shared" si="18"/>
        <v>0</v>
      </c>
      <c r="W846" s="95">
        <f t="shared" si="18"/>
        <v>0</v>
      </c>
      <c r="X846" s="95">
        <f t="shared" si="18"/>
        <v>1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19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1</v>
      </c>
      <c r="AI846" s="95">
        <f t="shared" si="18"/>
        <v>0</v>
      </c>
      <c r="AJ846" s="95">
        <f t="shared" si="18"/>
        <v>0</v>
      </c>
      <c r="AK846" s="95">
        <f t="shared" si="18"/>
        <v>12</v>
      </c>
      <c r="AL846" s="95">
        <f t="shared" si="18"/>
        <v>0</v>
      </c>
      <c r="AM846" s="95">
        <f t="shared" si="18"/>
        <v>1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2</v>
      </c>
      <c r="AS846" s="95">
        <f t="shared" si="18"/>
        <v>11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customHeight="1" x14ac:dyDescent="0.2">
      <c r="A872" s="64">
        <v>860</v>
      </c>
      <c r="B872" s="6" t="s">
        <v>1299</v>
      </c>
      <c r="C872" s="65" t="s">
        <v>1300</v>
      </c>
      <c r="D872" s="65"/>
      <c r="E872" s="97">
        <v>7</v>
      </c>
      <c r="F872" s="97">
        <v>3</v>
      </c>
      <c r="G872" s="97"/>
      <c r="H872" s="97"/>
      <c r="I872" s="97">
        <v>4</v>
      </c>
      <c r="J872" s="97"/>
      <c r="K872" s="97"/>
      <c r="L872" s="97"/>
      <c r="M872" s="97">
        <v>2</v>
      </c>
      <c r="N872" s="97"/>
      <c r="O872" s="97"/>
      <c r="P872" s="97"/>
      <c r="Q872" s="97"/>
      <c r="R872" s="97">
        <v>2</v>
      </c>
      <c r="S872" s="97"/>
      <c r="T872" s="97">
        <v>1</v>
      </c>
      <c r="U872" s="97">
        <v>1</v>
      </c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>
        <v>1</v>
      </c>
      <c r="AI872" s="97"/>
      <c r="AJ872" s="97"/>
      <c r="AK872" s="97">
        <v>1</v>
      </c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customHeight="1" x14ac:dyDescent="0.2">
      <c r="A876" s="64">
        <v>864</v>
      </c>
      <c r="B876" s="6" t="s">
        <v>1304</v>
      </c>
      <c r="C876" s="65" t="s">
        <v>1305</v>
      </c>
      <c r="D876" s="65"/>
      <c r="E876" s="97">
        <v>3</v>
      </c>
      <c r="F876" s="97">
        <v>2</v>
      </c>
      <c r="G876" s="97"/>
      <c r="H876" s="97"/>
      <c r="I876" s="97">
        <v>1</v>
      </c>
      <c r="J876" s="97"/>
      <c r="K876" s="97"/>
      <c r="L876" s="97"/>
      <c r="M876" s="97"/>
      <c r="N876" s="97">
        <v>1</v>
      </c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2</v>
      </c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customHeight="1" x14ac:dyDescent="0.2">
      <c r="A879" s="64">
        <v>867</v>
      </c>
      <c r="B879" s="6" t="s">
        <v>1309</v>
      </c>
      <c r="C879" s="65" t="s">
        <v>1308</v>
      </c>
      <c r="D879" s="65"/>
      <c r="E879" s="97">
        <v>4</v>
      </c>
      <c r="F879" s="97">
        <v>4</v>
      </c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>
        <v>4</v>
      </c>
      <c r="AL879" s="97"/>
      <c r="AM879" s="97"/>
      <c r="AN879" s="97"/>
      <c r="AO879" s="97"/>
      <c r="AP879" s="97"/>
      <c r="AQ879" s="97"/>
      <c r="AR879" s="97">
        <v>2</v>
      </c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24</v>
      </c>
      <c r="F887" s="97">
        <v>19</v>
      </c>
      <c r="G887" s="97"/>
      <c r="H887" s="97"/>
      <c r="I887" s="97">
        <v>5</v>
      </c>
      <c r="J887" s="97"/>
      <c r="K887" s="97"/>
      <c r="L887" s="97"/>
      <c r="M887" s="97"/>
      <c r="N887" s="97"/>
      <c r="O887" s="97"/>
      <c r="P887" s="97"/>
      <c r="Q887" s="97">
        <v>2</v>
      </c>
      <c r="R887" s="97">
        <v>3</v>
      </c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14</v>
      </c>
      <c r="AE887" s="97"/>
      <c r="AF887" s="97"/>
      <c r="AG887" s="97"/>
      <c r="AH887" s="97"/>
      <c r="AI887" s="97"/>
      <c r="AJ887" s="97"/>
      <c r="AK887" s="97">
        <v>4</v>
      </c>
      <c r="AL887" s="97"/>
      <c r="AM887" s="97">
        <v>1</v>
      </c>
      <c r="AN887" s="97"/>
      <c r="AO887" s="97"/>
      <c r="AP887" s="97"/>
      <c r="AQ887" s="97"/>
      <c r="AR887" s="97"/>
      <c r="AS887" s="97">
        <v>9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customHeight="1" x14ac:dyDescent="0.2">
      <c r="A889" s="64">
        <v>877</v>
      </c>
      <c r="B889" s="6" t="s">
        <v>2342</v>
      </c>
      <c r="C889" s="65" t="s">
        <v>2341</v>
      </c>
      <c r="D889" s="65"/>
      <c r="E889" s="97">
        <v>2</v>
      </c>
      <c r="F889" s="97">
        <v>2</v>
      </c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>
        <v>2</v>
      </c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>
        <v>1</v>
      </c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customHeight="1" x14ac:dyDescent="0.2">
      <c r="A893" s="64">
        <v>881</v>
      </c>
      <c r="B893" s="6" t="s">
        <v>2344</v>
      </c>
      <c r="C893" s="65" t="s">
        <v>2343</v>
      </c>
      <c r="D893" s="65"/>
      <c r="E893" s="97">
        <v>1</v>
      </c>
      <c r="F893" s="97"/>
      <c r="G893" s="97"/>
      <c r="H893" s="97"/>
      <c r="I893" s="97">
        <v>1</v>
      </c>
      <c r="J893" s="97"/>
      <c r="K893" s="97">
        <v>1</v>
      </c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customHeight="1" x14ac:dyDescent="0.2">
      <c r="A896" s="64">
        <v>884</v>
      </c>
      <c r="B896" s="6" t="s">
        <v>1330</v>
      </c>
      <c r="C896" s="65" t="s">
        <v>1331</v>
      </c>
      <c r="D896" s="65"/>
      <c r="E896" s="97">
        <v>1</v>
      </c>
      <c r="F896" s="97">
        <v>1</v>
      </c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>
        <v>1</v>
      </c>
      <c r="U896" s="97"/>
      <c r="V896" s="97"/>
      <c r="W896" s="97"/>
      <c r="X896" s="97">
        <v>1</v>
      </c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4</v>
      </c>
      <c r="F899" s="97">
        <v>2</v>
      </c>
      <c r="G899" s="97"/>
      <c r="H899" s="97"/>
      <c r="I899" s="97">
        <v>2</v>
      </c>
      <c r="J899" s="97"/>
      <c r="K899" s="97"/>
      <c r="L899" s="97"/>
      <c r="M899" s="97"/>
      <c r="N899" s="97"/>
      <c r="O899" s="97"/>
      <c r="P899" s="97"/>
      <c r="Q899" s="97"/>
      <c r="R899" s="97">
        <v>2</v>
      </c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>
        <v>2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>
        <v>1</v>
      </c>
      <c r="AT899" s="97"/>
      <c r="AU899" s="95"/>
      <c r="AV899" s="95"/>
    </row>
    <row r="900" spans="1:48" ht="12.95" customHeight="1" x14ac:dyDescent="0.2">
      <c r="A900" s="64">
        <v>888</v>
      </c>
      <c r="B900" s="6" t="s">
        <v>1335</v>
      </c>
      <c r="C900" s="65" t="s">
        <v>1336</v>
      </c>
      <c r="D900" s="65"/>
      <c r="E900" s="97">
        <v>2</v>
      </c>
      <c r="F900" s="97">
        <v>1</v>
      </c>
      <c r="G900" s="97"/>
      <c r="H900" s="97"/>
      <c r="I900" s="97">
        <v>1</v>
      </c>
      <c r="J900" s="97"/>
      <c r="K900" s="97"/>
      <c r="L900" s="97"/>
      <c r="M900" s="97"/>
      <c r="N900" s="97"/>
      <c r="O900" s="97"/>
      <c r="P900" s="97"/>
      <c r="Q900" s="97"/>
      <c r="R900" s="97">
        <v>1</v>
      </c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>
        <v>1</v>
      </c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customHeight="1" x14ac:dyDescent="0.2">
      <c r="A904" s="64">
        <v>892</v>
      </c>
      <c r="B904" s="6" t="s">
        <v>1342</v>
      </c>
      <c r="C904" s="65" t="s">
        <v>1341</v>
      </c>
      <c r="D904" s="65"/>
      <c r="E904" s="97">
        <v>1</v>
      </c>
      <c r="F904" s="97">
        <v>1</v>
      </c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>
        <v>1</v>
      </c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82</v>
      </c>
      <c r="F912" s="95">
        <f t="shared" si="19"/>
        <v>80</v>
      </c>
      <c r="G912" s="95">
        <f t="shared" si="19"/>
        <v>0</v>
      </c>
      <c r="H912" s="95">
        <f t="shared" si="19"/>
        <v>0</v>
      </c>
      <c r="I912" s="95">
        <f t="shared" si="19"/>
        <v>2</v>
      </c>
      <c r="J912" s="95">
        <f t="shared" si="19"/>
        <v>0</v>
      </c>
      <c r="K912" s="95">
        <f t="shared" si="19"/>
        <v>1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1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8</v>
      </c>
      <c r="U912" s="95">
        <f t="shared" si="19"/>
        <v>0</v>
      </c>
      <c r="V912" s="95">
        <f t="shared" si="19"/>
        <v>0</v>
      </c>
      <c r="W912" s="95">
        <f t="shared" si="19"/>
        <v>7</v>
      </c>
      <c r="X912" s="95">
        <f t="shared" si="19"/>
        <v>1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3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6</v>
      </c>
      <c r="AI912" s="95">
        <f t="shared" si="19"/>
        <v>0</v>
      </c>
      <c r="AJ912" s="95">
        <f t="shared" si="19"/>
        <v>0</v>
      </c>
      <c r="AK912" s="95">
        <f t="shared" si="19"/>
        <v>62</v>
      </c>
      <c r="AL912" s="95">
        <f t="shared" si="19"/>
        <v>1</v>
      </c>
      <c r="AM912" s="95">
        <f t="shared" si="19"/>
        <v>0</v>
      </c>
      <c r="AN912" s="95">
        <f t="shared" si="19"/>
        <v>0</v>
      </c>
      <c r="AO912" s="95">
        <f t="shared" si="19"/>
        <v>1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1</v>
      </c>
      <c r="AT912" s="95">
        <f t="shared" si="19"/>
        <v>6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customHeight="1" x14ac:dyDescent="0.2">
      <c r="A915" s="64">
        <v>903</v>
      </c>
      <c r="B915" s="6" t="s">
        <v>1357</v>
      </c>
      <c r="C915" s="65" t="s">
        <v>1355</v>
      </c>
      <c r="D915" s="65"/>
      <c r="E915" s="97">
        <v>1</v>
      </c>
      <c r="F915" s="97">
        <v>1</v>
      </c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>
        <v>1</v>
      </c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customHeight="1" x14ac:dyDescent="0.2">
      <c r="A927" s="64">
        <v>915</v>
      </c>
      <c r="B927" s="6" t="s">
        <v>1372</v>
      </c>
      <c r="C927" s="65" t="s">
        <v>1370</v>
      </c>
      <c r="D927" s="65"/>
      <c r="E927" s="97">
        <v>1</v>
      </c>
      <c r="F927" s="97">
        <v>1</v>
      </c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>
        <v>1</v>
      </c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customHeight="1" x14ac:dyDescent="0.2">
      <c r="A930" s="64">
        <v>918</v>
      </c>
      <c r="B930" s="6" t="s">
        <v>1376</v>
      </c>
      <c r="C930" s="65" t="s">
        <v>1375</v>
      </c>
      <c r="D930" s="65"/>
      <c r="E930" s="97">
        <v>3</v>
      </c>
      <c r="F930" s="97">
        <v>3</v>
      </c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>
        <v>1</v>
      </c>
      <c r="AE930" s="97"/>
      <c r="AF930" s="97"/>
      <c r="AG930" s="97"/>
      <c r="AH930" s="97">
        <v>1</v>
      </c>
      <c r="AI930" s="97"/>
      <c r="AJ930" s="97"/>
      <c r="AK930" s="97">
        <v>1</v>
      </c>
      <c r="AL930" s="97"/>
      <c r="AM930" s="97"/>
      <c r="AN930" s="97"/>
      <c r="AO930" s="97"/>
      <c r="AP930" s="97"/>
      <c r="AQ930" s="97"/>
      <c r="AR930" s="97"/>
      <c r="AS930" s="97"/>
      <c r="AT930" s="97">
        <v>2</v>
      </c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customHeight="1" x14ac:dyDescent="0.2">
      <c r="A934" s="64">
        <v>922</v>
      </c>
      <c r="B934" s="6" t="s">
        <v>1381</v>
      </c>
      <c r="C934" s="65" t="s">
        <v>1379</v>
      </c>
      <c r="D934" s="65"/>
      <c r="E934" s="97">
        <v>1</v>
      </c>
      <c r="F934" s="97">
        <v>1</v>
      </c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>
        <v>1</v>
      </c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customHeight="1" x14ac:dyDescent="0.2">
      <c r="A935" s="64">
        <v>923</v>
      </c>
      <c r="B935" s="6" t="s">
        <v>1382</v>
      </c>
      <c r="C935" s="65" t="s">
        <v>1379</v>
      </c>
      <c r="D935" s="65"/>
      <c r="E935" s="97">
        <v>71</v>
      </c>
      <c r="F935" s="97">
        <v>70</v>
      </c>
      <c r="G935" s="97"/>
      <c r="H935" s="97"/>
      <c r="I935" s="97">
        <v>1</v>
      </c>
      <c r="J935" s="97"/>
      <c r="K935" s="97"/>
      <c r="L935" s="97"/>
      <c r="M935" s="97"/>
      <c r="N935" s="97"/>
      <c r="O935" s="97"/>
      <c r="P935" s="97">
        <v>1</v>
      </c>
      <c r="Q935" s="97"/>
      <c r="R935" s="97"/>
      <c r="S935" s="97"/>
      <c r="T935" s="97">
        <v>8</v>
      </c>
      <c r="U935" s="97"/>
      <c r="V935" s="97"/>
      <c r="W935" s="97">
        <v>7</v>
      </c>
      <c r="X935" s="97">
        <v>1</v>
      </c>
      <c r="Y935" s="97"/>
      <c r="Z935" s="97"/>
      <c r="AA935" s="97"/>
      <c r="AB935" s="97"/>
      <c r="AC935" s="97"/>
      <c r="AD935" s="97"/>
      <c r="AE935" s="97"/>
      <c r="AF935" s="97"/>
      <c r="AG935" s="97"/>
      <c r="AH935" s="97">
        <v>5</v>
      </c>
      <c r="AI935" s="97"/>
      <c r="AJ935" s="97"/>
      <c r="AK935" s="97">
        <v>56</v>
      </c>
      <c r="AL935" s="97">
        <v>1</v>
      </c>
      <c r="AM935" s="97"/>
      <c r="AN935" s="97"/>
      <c r="AO935" s="97"/>
      <c r="AP935" s="97"/>
      <c r="AQ935" s="97"/>
      <c r="AR935" s="97"/>
      <c r="AS935" s="97">
        <v>1</v>
      </c>
      <c r="AT935" s="97">
        <v>3</v>
      </c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customHeight="1" x14ac:dyDescent="0.2">
      <c r="A939" s="64">
        <v>927</v>
      </c>
      <c r="B939" s="6" t="s">
        <v>1387</v>
      </c>
      <c r="C939" s="65" t="s">
        <v>1385</v>
      </c>
      <c r="D939" s="65"/>
      <c r="E939" s="97">
        <v>2</v>
      </c>
      <c r="F939" s="97">
        <v>2</v>
      </c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>
        <v>1</v>
      </c>
      <c r="AE939" s="97"/>
      <c r="AF939" s="97"/>
      <c r="AG939" s="97"/>
      <c r="AH939" s="97"/>
      <c r="AI939" s="97"/>
      <c r="AJ939" s="97"/>
      <c r="AK939" s="97">
        <v>1</v>
      </c>
      <c r="AL939" s="97"/>
      <c r="AM939" s="97"/>
      <c r="AN939" s="97"/>
      <c r="AO939" s="97">
        <v>1</v>
      </c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customHeight="1" x14ac:dyDescent="0.2">
      <c r="A943" s="64">
        <v>931</v>
      </c>
      <c r="B943" s="6" t="s">
        <v>1392</v>
      </c>
      <c r="C943" s="65" t="s">
        <v>1390</v>
      </c>
      <c r="D943" s="65"/>
      <c r="E943" s="97">
        <v>1</v>
      </c>
      <c r="F943" s="97">
        <v>1</v>
      </c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>
        <v>1</v>
      </c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>
        <v>1</v>
      </c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customHeight="1" x14ac:dyDescent="0.2">
      <c r="A956" s="64">
        <v>944</v>
      </c>
      <c r="B956" s="6" t="s">
        <v>1409</v>
      </c>
      <c r="C956" s="65" t="s">
        <v>1408</v>
      </c>
      <c r="D956" s="65"/>
      <c r="E956" s="97">
        <v>2</v>
      </c>
      <c r="F956" s="97">
        <v>1</v>
      </c>
      <c r="G956" s="97"/>
      <c r="H956" s="97"/>
      <c r="I956" s="97">
        <v>1</v>
      </c>
      <c r="J956" s="97"/>
      <c r="K956" s="97">
        <v>1</v>
      </c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>
        <v>1</v>
      </c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>
        <v>1</v>
      </c>
      <c r="F1430" s="97"/>
      <c r="G1430" s="97"/>
      <c r="H1430" s="97"/>
      <c r="I1430" s="97">
        <v>1</v>
      </c>
      <c r="J1430" s="97"/>
      <c r="K1430" s="97"/>
      <c r="L1430" s="97"/>
      <c r="M1430" s="97"/>
      <c r="N1430" s="97"/>
      <c r="O1430" s="97"/>
      <c r="P1430" s="97"/>
      <c r="Q1430" s="97"/>
      <c r="R1430" s="97">
        <v>1</v>
      </c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3066</v>
      </c>
      <c r="F1656" s="132">
        <f t="shared" si="21"/>
        <v>1971</v>
      </c>
      <c r="G1656" s="132">
        <f t="shared" si="21"/>
        <v>1</v>
      </c>
      <c r="H1656" s="132">
        <f t="shared" si="21"/>
        <v>17</v>
      </c>
      <c r="I1656" s="132">
        <f t="shared" si="21"/>
        <v>1077</v>
      </c>
      <c r="J1656" s="132">
        <f t="shared" si="21"/>
        <v>0</v>
      </c>
      <c r="K1656" s="132">
        <f t="shared" si="21"/>
        <v>139</v>
      </c>
      <c r="L1656" s="132">
        <f t="shared" si="21"/>
        <v>311</v>
      </c>
      <c r="M1656" s="132">
        <f t="shared" si="21"/>
        <v>13</v>
      </c>
      <c r="N1656" s="132">
        <f t="shared" si="21"/>
        <v>14</v>
      </c>
      <c r="O1656" s="132">
        <f t="shared" si="21"/>
        <v>353</v>
      </c>
      <c r="P1656" s="132">
        <f t="shared" si="21"/>
        <v>1</v>
      </c>
      <c r="Q1656" s="132">
        <f t="shared" si="21"/>
        <v>84</v>
      </c>
      <c r="R1656" s="132">
        <f t="shared" si="21"/>
        <v>162</v>
      </c>
      <c r="S1656" s="132">
        <f t="shared" si="21"/>
        <v>0</v>
      </c>
      <c r="T1656" s="132">
        <f t="shared" si="21"/>
        <v>275</v>
      </c>
      <c r="U1656" s="132">
        <f t="shared" si="21"/>
        <v>17</v>
      </c>
      <c r="V1656" s="132">
        <f t="shared" si="21"/>
        <v>28</v>
      </c>
      <c r="W1656" s="132">
        <f t="shared" si="21"/>
        <v>79</v>
      </c>
      <c r="X1656" s="132">
        <f t="shared" si="21"/>
        <v>126</v>
      </c>
      <c r="Y1656" s="132">
        <f t="shared" si="21"/>
        <v>23</v>
      </c>
      <c r="Z1656" s="132">
        <f t="shared" si="21"/>
        <v>2</v>
      </c>
      <c r="AA1656" s="132">
        <f t="shared" si="21"/>
        <v>0</v>
      </c>
      <c r="AB1656" s="132">
        <f t="shared" si="21"/>
        <v>42</v>
      </c>
      <c r="AC1656" s="132">
        <f t="shared" si="21"/>
        <v>2</v>
      </c>
      <c r="AD1656" s="132">
        <f t="shared" si="21"/>
        <v>44</v>
      </c>
      <c r="AE1656" s="132">
        <f t="shared" si="21"/>
        <v>6</v>
      </c>
      <c r="AF1656" s="132">
        <f t="shared" si="21"/>
        <v>0</v>
      </c>
      <c r="AG1656" s="132">
        <f t="shared" si="21"/>
        <v>297</v>
      </c>
      <c r="AH1656" s="132">
        <f t="shared" si="21"/>
        <v>517</v>
      </c>
      <c r="AI1656" s="132">
        <f t="shared" si="21"/>
        <v>0</v>
      </c>
      <c r="AJ1656" s="132">
        <f t="shared" si="21"/>
        <v>7</v>
      </c>
      <c r="AK1656" s="132">
        <f t="shared" si="21"/>
        <v>770</v>
      </c>
      <c r="AL1656" s="132">
        <f t="shared" si="21"/>
        <v>4</v>
      </c>
      <c r="AM1656" s="132">
        <f t="shared" si="21"/>
        <v>7</v>
      </c>
      <c r="AN1656" s="132">
        <f t="shared" si="21"/>
        <v>1</v>
      </c>
      <c r="AO1656" s="132">
        <f t="shared" si="21"/>
        <v>1</v>
      </c>
      <c r="AP1656" s="132">
        <f t="shared" si="21"/>
        <v>58</v>
      </c>
      <c r="AQ1656" s="132">
        <f t="shared" si="21"/>
        <v>8</v>
      </c>
      <c r="AR1656" s="132">
        <f t="shared" si="21"/>
        <v>251</v>
      </c>
      <c r="AS1656" s="132">
        <f t="shared" si="21"/>
        <v>156</v>
      </c>
      <c r="AT1656" s="132">
        <f t="shared" si="21"/>
        <v>14</v>
      </c>
      <c r="AU1656" s="132">
        <f t="shared" si="21"/>
        <v>0</v>
      </c>
      <c r="AV1656" s="132">
        <f t="shared" si="21"/>
        <v>2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1529</v>
      </c>
      <c r="F1657" s="97">
        <v>787</v>
      </c>
      <c r="G1657" s="97"/>
      <c r="H1657" s="97">
        <v>5</v>
      </c>
      <c r="I1657" s="97">
        <v>737</v>
      </c>
      <c r="J1657" s="97"/>
      <c r="K1657" s="97">
        <v>125</v>
      </c>
      <c r="L1657" s="97">
        <v>209</v>
      </c>
      <c r="M1657" s="97">
        <v>2</v>
      </c>
      <c r="N1657" s="97">
        <v>1</v>
      </c>
      <c r="O1657" s="97">
        <v>300</v>
      </c>
      <c r="P1657" s="97"/>
      <c r="Q1657" s="97">
        <v>25</v>
      </c>
      <c r="R1657" s="97">
        <v>75</v>
      </c>
      <c r="S1657" s="97"/>
      <c r="T1657" s="97">
        <v>11</v>
      </c>
      <c r="U1657" s="97">
        <v>5</v>
      </c>
      <c r="V1657" s="97">
        <v>4</v>
      </c>
      <c r="W1657" s="97">
        <v>2</v>
      </c>
      <c r="X1657" s="97"/>
      <c r="Y1657" s="97"/>
      <c r="Z1657" s="97"/>
      <c r="AA1657" s="97"/>
      <c r="AB1657" s="97">
        <v>29</v>
      </c>
      <c r="AC1657" s="97"/>
      <c r="AD1657" s="97">
        <v>29</v>
      </c>
      <c r="AE1657" s="97">
        <v>1</v>
      </c>
      <c r="AF1657" s="97"/>
      <c r="AG1657" s="97">
        <v>236</v>
      </c>
      <c r="AH1657" s="97">
        <v>384</v>
      </c>
      <c r="AI1657" s="97"/>
      <c r="AJ1657" s="97">
        <v>3</v>
      </c>
      <c r="AK1657" s="97">
        <v>90</v>
      </c>
      <c r="AL1657" s="97">
        <v>1</v>
      </c>
      <c r="AM1657" s="97">
        <v>3</v>
      </c>
      <c r="AN1657" s="97"/>
      <c r="AO1657" s="97"/>
      <c r="AP1657" s="97"/>
      <c r="AQ1657" s="97"/>
      <c r="AR1657" s="97">
        <v>36</v>
      </c>
      <c r="AS1657" s="97">
        <v>33</v>
      </c>
      <c r="AT1657" s="97">
        <v>1</v>
      </c>
      <c r="AU1657" s="95"/>
      <c r="AV1657" s="95">
        <v>1</v>
      </c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837</v>
      </c>
      <c r="F1658" s="97">
        <v>538</v>
      </c>
      <c r="G1658" s="97">
        <v>1</v>
      </c>
      <c r="H1658" s="97">
        <v>3</v>
      </c>
      <c r="I1658" s="97">
        <v>295</v>
      </c>
      <c r="J1658" s="97"/>
      <c r="K1658" s="97">
        <v>14</v>
      </c>
      <c r="L1658" s="97">
        <v>102</v>
      </c>
      <c r="M1658" s="97">
        <v>11</v>
      </c>
      <c r="N1658" s="97">
        <v>12</v>
      </c>
      <c r="O1658" s="97">
        <v>52</v>
      </c>
      <c r="P1658" s="97"/>
      <c r="Q1658" s="97">
        <v>32</v>
      </c>
      <c r="R1658" s="97">
        <v>72</v>
      </c>
      <c r="S1658" s="97"/>
      <c r="T1658" s="97">
        <v>69</v>
      </c>
      <c r="U1658" s="97">
        <v>12</v>
      </c>
      <c r="V1658" s="97">
        <v>22</v>
      </c>
      <c r="W1658" s="97">
        <v>19</v>
      </c>
      <c r="X1658" s="97">
        <v>16</v>
      </c>
      <c r="Y1658" s="97"/>
      <c r="Z1658" s="97"/>
      <c r="AA1658" s="97"/>
      <c r="AB1658" s="97">
        <v>12</v>
      </c>
      <c r="AC1658" s="97"/>
      <c r="AD1658" s="97">
        <v>13</v>
      </c>
      <c r="AE1658" s="97">
        <v>5</v>
      </c>
      <c r="AF1658" s="97"/>
      <c r="AG1658" s="97">
        <v>61</v>
      </c>
      <c r="AH1658" s="97">
        <v>124</v>
      </c>
      <c r="AI1658" s="97"/>
      <c r="AJ1658" s="97">
        <v>3</v>
      </c>
      <c r="AK1658" s="97">
        <v>245</v>
      </c>
      <c r="AL1658" s="97">
        <v>2</v>
      </c>
      <c r="AM1658" s="97">
        <v>4</v>
      </c>
      <c r="AN1658" s="97">
        <v>1</v>
      </c>
      <c r="AO1658" s="97"/>
      <c r="AP1658" s="97">
        <v>19</v>
      </c>
      <c r="AQ1658" s="97">
        <v>2</v>
      </c>
      <c r="AR1658" s="97">
        <v>109</v>
      </c>
      <c r="AS1658" s="97">
        <v>36</v>
      </c>
      <c r="AT1658" s="97">
        <v>3</v>
      </c>
      <c r="AU1658" s="95"/>
      <c r="AV1658" s="95">
        <v>1</v>
      </c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689</v>
      </c>
      <c r="F1659" s="97">
        <v>636</v>
      </c>
      <c r="G1659" s="97"/>
      <c r="H1659" s="97">
        <v>9</v>
      </c>
      <c r="I1659" s="97">
        <v>44</v>
      </c>
      <c r="J1659" s="97"/>
      <c r="K1659" s="97"/>
      <c r="L1659" s="97"/>
      <c r="M1659" s="97"/>
      <c r="N1659" s="97">
        <v>1</v>
      </c>
      <c r="O1659" s="97">
        <v>1</v>
      </c>
      <c r="P1659" s="97">
        <v>1</v>
      </c>
      <c r="Q1659" s="97">
        <v>26</v>
      </c>
      <c r="R1659" s="97">
        <v>15</v>
      </c>
      <c r="S1659" s="97"/>
      <c r="T1659" s="97">
        <v>187</v>
      </c>
      <c r="U1659" s="97"/>
      <c r="V1659" s="97">
        <v>2</v>
      </c>
      <c r="W1659" s="97">
        <v>58</v>
      </c>
      <c r="X1659" s="97">
        <v>110</v>
      </c>
      <c r="Y1659" s="97">
        <v>17</v>
      </c>
      <c r="Z1659" s="97"/>
      <c r="AA1659" s="97"/>
      <c r="AB1659" s="97">
        <v>1</v>
      </c>
      <c r="AC1659" s="97">
        <v>2</v>
      </c>
      <c r="AD1659" s="97">
        <v>2</v>
      </c>
      <c r="AE1659" s="97"/>
      <c r="AF1659" s="97"/>
      <c r="AG1659" s="97"/>
      <c r="AH1659" s="97">
        <v>9</v>
      </c>
      <c r="AI1659" s="97"/>
      <c r="AJ1659" s="97">
        <v>1</v>
      </c>
      <c r="AK1659" s="97">
        <v>433</v>
      </c>
      <c r="AL1659" s="97">
        <v>1</v>
      </c>
      <c r="AM1659" s="97"/>
      <c r="AN1659" s="97"/>
      <c r="AO1659" s="97">
        <v>1</v>
      </c>
      <c r="AP1659" s="97">
        <v>37</v>
      </c>
      <c r="AQ1659" s="97">
        <v>3</v>
      </c>
      <c r="AR1659" s="97">
        <v>101</v>
      </c>
      <c r="AS1659" s="97">
        <v>87</v>
      </c>
      <c r="AT1659" s="97">
        <v>9</v>
      </c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>
        <v>11</v>
      </c>
      <c r="F1660" s="97">
        <v>10</v>
      </c>
      <c r="G1660" s="97"/>
      <c r="H1660" s="97"/>
      <c r="I1660" s="97">
        <v>1</v>
      </c>
      <c r="J1660" s="97"/>
      <c r="K1660" s="97"/>
      <c r="L1660" s="97"/>
      <c r="M1660" s="97"/>
      <c r="N1660" s="97"/>
      <c r="O1660" s="97"/>
      <c r="P1660" s="97"/>
      <c r="Q1660" s="97">
        <v>1</v>
      </c>
      <c r="R1660" s="97"/>
      <c r="S1660" s="97"/>
      <c r="T1660" s="97">
        <v>8</v>
      </c>
      <c r="U1660" s="97"/>
      <c r="V1660" s="97"/>
      <c r="W1660" s="97"/>
      <c r="X1660" s="97"/>
      <c r="Y1660" s="97">
        <v>6</v>
      </c>
      <c r="Z1660" s="97">
        <v>2</v>
      </c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2</v>
      </c>
      <c r="AL1660" s="97"/>
      <c r="AM1660" s="97"/>
      <c r="AN1660" s="97"/>
      <c r="AO1660" s="97"/>
      <c r="AP1660" s="97">
        <v>2</v>
      </c>
      <c r="AQ1660" s="97">
        <v>3</v>
      </c>
      <c r="AR1660" s="97">
        <v>5</v>
      </c>
      <c r="AS1660" s="97"/>
      <c r="AT1660" s="97">
        <v>1</v>
      </c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307</v>
      </c>
      <c r="F1661" s="97">
        <v>111</v>
      </c>
      <c r="G1661" s="97"/>
      <c r="H1661" s="97">
        <v>1</v>
      </c>
      <c r="I1661" s="97">
        <v>195</v>
      </c>
      <c r="J1661" s="97"/>
      <c r="K1661" s="97"/>
      <c r="L1661" s="97">
        <v>21</v>
      </c>
      <c r="M1661" s="97"/>
      <c r="N1661" s="97"/>
      <c r="O1661" s="97">
        <v>164</v>
      </c>
      <c r="P1661" s="97"/>
      <c r="Q1661" s="97">
        <v>2</v>
      </c>
      <c r="R1661" s="97">
        <v>8</v>
      </c>
      <c r="S1661" s="97"/>
      <c r="T1661" s="97">
        <v>2</v>
      </c>
      <c r="U1661" s="97">
        <v>1</v>
      </c>
      <c r="V1661" s="97"/>
      <c r="W1661" s="97"/>
      <c r="X1661" s="97">
        <v>1</v>
      </c>
      <c r="Y1661" s="97"/>
      <c r="Z1661" s="97"/>
      <c r="AA1661" s="97"/>
      <c r="AB1661" s="97">
        <v>3</v>
      </c>
      <c r="AC1661" s="97"/>
      <c r="AD1661" s="97">
        <v>2</v>
      </c>
      <c r="AE1661" s="97"/>
      <c r="AF1661" s="97"/>
      <c r="AG1661" s="97">
        <v>50</v>
      </c>
      <c r="AH1661" s="97">
        <v>47</v>
      </c>
      <c r="AI1661" s="97"/>
      <c r="AJ1661" s="97"/>
      <c r="AK1661" s="97">
        <v>6</v>
      </c>
      <c r="AL1661" s="97">
        <v>1</v>
      </c>
      <c r="AM1661" s="97"/>
      <c r="AN1661" s="97"/>
      <c r="AO1661" s="97"/>
      <c r="AP1661" s="97"/>
      <c r="AQ1661" s="97"/>
      <c r="AR1661" s="97">
        <v>3</v>
      </c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398</v>
      </c>
      <c r="F1662" s="97">
        <v>237</v>
      </c>
      <c r="G1662" s="97">
        <v>1</v>
      </c>
      <c r="H1662" s="97">
        <v>2</v>
      </c>
      <c r="I1662" s="97">
        <v>158</v>
      </c>
      <c r="J1662" s="97"/>
      <c r="K1662" s="97">
        <v>26</v>
      </c>
      <c r="L1662" s="97">
        <v>37</v>
      </c>
      <c r="M1662" s="97">
        <v>3</v>
      </c>
      <c r="N1662" s="97">
        <v>3</v>
      </c>
      <c r="O1662" s="97">
        <v>38</v>
      </c>
      <c r="P1662" s="97"/>
      <c r="Q1662" s="97">
        <v>9</v>
      </c>
      <c r="R1662" s="97">
        <v>42</v>
      </c>
      <c r="S1662" s="97"/>
      <c r="T1662" s="97">
        <v>20</v>
      </c>
      <c r="U1662" s="97">
        <v>1</v>
      </c>
      <c r="V1662" s="97">
        <v>3</v>
      </c>
      <c r="W1662" s="97">
        <v>7</v>
      </c>
      <c r="X1662" s="97">
        <v>8</v>
      </c>
      <c r="Y1662" s="97">
        <v>1</v>
      </c>
      <c r="Z1662" s="97"/>
      <c r="AA1662" s="97"/>
      <c r="AB1662" s="97">
        <v>4</v>
      </c>
      <c r="AC1662" s="97"/>
      <c r="AD1662" s="97">
        <v>1</v>
      </c>
      <c r="AE1662" s="97">
        <v>1</v>
      </c>
      <c r="AF1662" s="97"/>
      <c r="AG1662" s="97">
        <v>40</v>
      </c>
      <c r="AH1662" s="97">
        <v>77</v>
      </c>
      <c r="AI1662" s="97"/>
      <c r="AJ1662" s="97">
        <v>1</v>
      </c>
      <c r="AK1662" s="97">
        <v>89</v>
      </c>
      <c r="AL1662" s="97">
        <v>1</v>
      </c>
      <c r="AM1662" s="97">
        <v>3</v>
      </c>
      <c r="AN1662" s="97"/>
      <c r="AO1662" s="97"/>
      <c r="AP1662" s="97">
        <v>10</v>
      </c>
      <c r="AQ1662" s="97">
        <v>1</v>
      </c>
      <c r="AR1662" s="97">
        <v>42</v>
      </c>
      <c r="AS1662" s="97">
        <v>15</v>
      </c>
      <c r="AT1662" s="97">
        <v>2</v>
      </c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128</v>
      </c>
      <c r="F1663" s="97">
        <v>91</v>
      </c>
      <c r="G1663" s="97"/>
      <c r="H1663" s="97"/>
      <c r="I1663" s="97">
        <v>37</v>
      </c>
      <c r="J1663" s="97"/>
      <c r="K1663" s="97">
        <v>5</v>
      </c>
      <c r="L1663" s="97">
        <v>13</v>
      </c>
      <c r="M1663" s="97">
        <v>2</v>
      </c>
      <c r="N1663" s="97">
        <v>2</v>
      </c>
      <c r="O1663" s="97">
        <v>8</v>
      </c>
      <c r="P1663" s="97"/>
      <c r="Q1663" s="97"/>
      <c r="R1663" s="97">
        <v>7</v>
      </c>
      <c r="S1663" s="97"/>
      <c r="T1663" s="97">
        <v>16</v>
      </c>
      <c r="U1663" s="97"/>
      <c r="V1663" s="97"/>
      <c r="W1663" s="97">
        <v>6</v>
      </c>
      <c r="X1663" s="97">
        <v>8</v>
      </c>
      <c r="Y1663" s="97">
        <v>2</v>
      </c>
      <c r="Z1663" s="97"/>
      <c r="AA1663" s="97"/>
      <c r="AB1663" s="97"/>
      <c r="AC1663" s="97"/>
      <c r="AD1663" s="97">
        <v>3</v>
      </c>
      <c r="AE1663" s="97"/>
      <c r="AF1663" s="97"/>
      <c r="AG1663" s="97">
        <v>4</v>
      </c>
      <c r="AH1663" s="97">
        <v>6</v>
      </c>
      <c r="AI1663" s="97"/>
      <c r="AJ1663" s="97">
        <v>7</v>
      </c>
      <c r="AK1663" s="97">
        <v>52</v>
      </c>
      <c r="AL1663" s="97"/>
      <c r="AM1663" s="97">
        <v>3</v>
      </c>
      <c r="AN1663" s="97"/>
      <c r="AO1663" s="97"/>
      <c r="AP1663" s="97"/>
      <c r="AQ1663" s="97"/>
      <c r="AR1663" s="97">
        <v>8</v>
      </c>
      <c r="AS1663" s="97">
        <v>10</v>
      </c>
      <c r="AT1663" s="97">
        <v>1</v>
      </c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>
        <v>52</v>
      </c>
      <c r="F1665" s="97">
        <v>37</v>
      </c>
      <c r="G1665" s="97"/>
      <c r="H1665" s="97"/>
      <c r="I1665" s="97">
        <v>15</v>
      </c>
      <c r="J1665" s="97"/>
      <c r="K1665" s="97"/>
      <c r="L1665" s="97">
        <v>13</v>
      </c>
      <c r="M1665" s="97"/>
      <c r="N1665" s="97"/>
      <c r="O1665" s="97">
        <v>1</v>
      </c>
      <c r="P1665" s="97"/>
      <c r="Q1665" s="97">
        <v>1</v>
      </c>
      <c r="R1665" s="97"/>
      <c r="S1665" s="97"/>
      <c r="T1665" s="97">
        <v>2</v>
      </c>
      <c r="U1665" s="97">
        <v>1</v>
      </c>
      <c r="V1665" s="97">
        <v>1</v>
      </c>
      <c r="W1665" s="97"/>
      <c r="X1665" s="97"/>
      <c r="Y1665" s="97"/>
      <c r="Z1665" s="97"/>
      <c r="AA1665" s="97"/>
      <c r="AB1665" s="97"/>
      <c r="AC1665" s="97"/>
      <c r="AD1665" s="97">
        <v>1</v>
      </c>
      <c r="AE1665" s="97"/>
      <c r="AF1665" s="97"/>
      <c r="AG1665" s="97">
        <v>20</v>
      </c>
      <c r="AH1665" s="97">
        <v>10</v>
      </c>
      <c r="AI1665" s="97"/>
      <c r="AJ1665" s="97"/>
      <c r="AK1665" s="97">
        <v>4</v>
      </c>
      <c r="AL1665" s="97"/>
      <c r="AM1665" s="97"/>
      <c r="AN1665" s="97"/>
      <c r="AO1665" s="97"/>
      <c r="AP1665" s="97"/>
      <c r="AQ1665" s="97"/>
      <c r="AR1665" s="97"/>
      <c r="AS1665" s="97">
        <v>1</v>
      </c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>
        <v>2</v>
      </c>
      <c r="F1666" s="97">
        <v>2</v>
      </c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>
        <v>1</v>
      </c>
      <c r="U1666" s="97"/>
      <c r="V1666" s="97"/>
      <c r="W1666" s="97"/>
      <c r="X1666" s="97"/>
      <c r="Y1666" s="97">
        <v>1</v>
      </c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>
        <v>1</v>
      </c>
      <c r="AL1666" s="97"/>
      <c r="AM1666" s="97"/>
      <c r="AN1666" s="97"/>
      <c r="AO1666" s="97"/>
      <c r="AP1666" s="97">
        <v>2</v>
      </c>
      <c r="AQ1666" s="97">
        <v>2</v>
      </c>
      <c r="AR1666" s="97">
        <v>2</v>
      </c>
      <c r="AS1666" s="97"/>
      <c r="AT1666" s="97">
        <v>1</v>
      </c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2526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2529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2530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r:id="rId1"/>
  <headerFooter>
    <oddFooter>&amp;C&amp;L4B7D77BE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30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&amp;C&amp;L4B7D77BE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4</v>
      </c>
      <c r="F13" s="95">
        <f t="shared" si="0"/>
        <v>4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3</v>
      </c>
      <c r="S13" s="95">
        <f t="shared" si="0"/>
        <v>1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4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1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3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customHeight="1" x14ac:dyDescent="0.2">
      <c r="A17" s="64">
        <v>5</v>
      </c>
      <c r="B17" s="6" t="s">
        <v>235</v>
      </c>
      <c r="C17" s="65" t="s">
        <v>236</v>
      </c>
      <c r="D17" s="65"/>
      <c r="E17" s="95">
        <v>3</v>
      </c>
      <c r="F17" s="97">
        <v>3</v>
      </c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>
        <v>3</v>
      </c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>
        <v>3</v>
      </c>
      <c r="AL17" s="95"/>
      <c r="AM17" s="95"/>
      <c r="AN17" s="95"/>
      <c r="AO17" s="97"/>
      <c r="AP17" s="97"/>
      <c r="AQ17" s="97"/>
      <c r="AR17" s="97"/>
      <c r="AS17" s="97">
        <v>3</v>
      </c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customHeight="1" x14ac:dyDescent="0.2">
      <c r="A24" s="64">
        <v>12</v>
      </c>
      <c r="B24" s="6" t="s">
        <v>244</v>
      </c>
      <c r="C24" s="65" t="s">
        <v>245</v>
      </c>
      <c r="D24" s="65"/>
      <c r="E24" s="95">
        <v>1</v>
      </c>
      <c r="F24" s="97">
        <v>1</v>
      </c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>
        <v>1</v>
      </c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>
        <v>1</v>
      </c>
      <c r="AL24" s="95"/>
      <c r="AM24" s="95"/>
      <c r="AN24" s="95"/>
      <c r="AO24" s="97">
        <v>1</v>
      </c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421</v>
      </c>
      <c r="F30" s="95">
        <f t="shared" si="3"/>
        <v>421</v>
      </c>
      <c r="G30" s="95">
        <f t="shared" si="3"/>
        <v>0</v>
      </c>
      <c r="H30" s="95">
        <f t="shared" si="3"/>
        <v>40</v>
      </c>
      <c r="I30" s="95">
        <f t="shared" si="3"/>
        <v>9</v>
      </c>
      <c r="J30" s="95">
        <f t="shared" si="3"/>
        <v>0</v>
      </c>
      <c r="K30" s="95">
        <f t="shared" si="3"/>
        <v>0</v>
      </c>
      <c r="L30" s="95">
        <f t="shared" si="3"/>
        <v>86</v>
      </c>
      <c r="M30" s="95">
        <f t="shared" si="3"/>
        <v>0</v>
      </c>
      <c r="N30" s="95">
        <f t="shared" si="3"/>
        <v>1</v>
      </c>
      <c r="O30" s="95">
        <f t="shared" si="3"/>
        <v>6</v>
      </c>
      <c r="P30" s="95">
        <f t="shared" si="3"/>
        <v>60</v>
      </c>
      <c r="Q30" s="95">
        <f t="shared" si="3"/>
        <v>44</v>
      </c>
      <c r="R30" s="95">
        <f t="shared" si="3"/>
        <v>231</v>
      </c>
      <c r="S30" s="95">
        <f t="shared" si="3"/>
        <v>69</v>
      </c>
      <c r="T30" s="95">
        <f t="shared" si="3"/>
        <v>10</v>
      </c>
      <c r="U30" s="95">
        <f t="shared" si="3"/>
        <v>24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1</v>
      </c>
      <c r="Z30" s="95">
        <f t="shared" si="3"/>
        <v>1</v>
      </c>
      <c r="AA30" s="95">
        <f t="shared" si="3"/>
        <v>0</v>
      </c>
      <c r="AB30" s="95">
        <f t="shared" si="3"/>
        <v>1</v>
      </c>
      <c r="AC30" s="95">
        <f t="shared" si="3"/>
        <v>0</v>
      </c>
      <c r="AD30" s="95">
        <f t="shared" si="3"/>
        <v>3</v>
      </c>
      <c r="AE30" s="95">
        <f t="shared" si="3"/>
        <v>3</v>
      </c>
      <c r="AF30" s="95">
        <f t="shared" si="3"/>
        <v>3</v>
      </c>
      <c r="AG30" s="95">
        <f t="shared" si="3"/>
        <v>0</v>
      </c>
      <c r="AH30" s="95">
        <f t="shared" si="3"/>
        <v>74</v>
      </c>
      <c r="AI30" s="95">
        <f t="shared" si="3"/>
        <v>22</v>
      </c>
      <c r="AJ30" s="95">
        <f t="shared" si="3"/>
        <v>0</v>
      </c>
      <c r="AK30" s="95">
        <f t="shared" ref="AK30:BP30" si="4">SUM(AK31:AK95)</f>
        <v>289</v>
      </c>
      <c r="AL30" s="95">
        <f t="shared" si="4"/>
        <v>19</v>
      </c>
      <c r="AM30" s="95">
        <f t="shared" si="4"/>
        <v>0</v>
      </c>
      <c r="AN30" s="95">
        <f t="shared" si="4"/>
        <v>0</v>
      </c>
      <c r="AO30" s="95">
        <f t="shared" si="4"/>
        <v>14</v>
      </c>
      <c r="AP30" s="95">
        <f t="shared" si="4"/>
        <v>5</v>
      </c>
      <c r="AQ30" s="95">
        <f t="shared" si="4"/>
        <v>60</v>
      </c>
      <c r="AR30" s="95">
        <f t="shared" si="4"/>
        <v>112</v>
      </c>
      <c r="AS30" s="95">
        <f t="shared" si="4"/>
        <v>209</v>
      </c>
      <c r="AT30" s="95">
        <f t="shared" si="4"/>
        <v>13</v>
      </c>
      <c r="AU30" s="95">
        <f t="shared" si="4"/>
        <v>8</v>
      </c>
      <c r="AV30" s="95">
        <f t="shared" si="4"/>
        <v>6</v>
      </c>
      <c r="AW30" s="95">
        <f t="shared" si="4"/>
        <v>21</v>
      </c>
      <c r="AX30" s="95">
        <f t="shared" si="4"/>
        <v>17</v>
      </c>
      <c r="AY30" s="95">
        <f t="shared" si="4"/>
        <v>22</v>
      </c>
      <c r="AZ30" s="95">
        <f t="shared" si="4"/>
        <v>18</v>
      </c>
      <c r="BA30" s="95">
        <f t="shared" si="4"/>
        <v>2</v>
      </c>
      <c r="BB30" s="95">
        <f t="shared" si="4"/>
        <v>2</v>
      </c>
      <c r="BC30" s="95">
        <f t="shared" si="4"/>
        <v>8</v>
      </c>
      <c r="BD30" s="95">
        <f t="shared" si="4"/>
        <v>0</v>
      </c>
      <c r="BE30" s="95">
        <f t="shared" si="4"/>
        <v>9</v>
      </c>
      <c r="BF30" s="95">
        <f t="shared" si="4"/>
        <v>0</v>
      </c>
      <c r="BG30" s="95">
        <f t="shared" si="4"/>
        <v>1</v>
      </c>
      <c r="BH30" s="95">
        <f t="shared" si="4"/>
        <v>1</v>
      </c>
      <c r="BI30" s="95">
        <f t="shared" si="4"/>
        <v>3</v>
      </c>
      <c r="BJ30" s="95">
        <f t="shared" si="4"/>
        <v>11</v>
      </c>
      <c r="BK30" s="95">
        <f t="shared" si="4"/>
        <v>1</v>
      </c>
      <c r="BL30" s="95">
        <f t="shared" si="4"/>
        <v>1</v>
      </c>
      <c r="BM30" s="95">
        <f t="shared" si="4"/>
        <v>0</v>
      </c>
      <c r="BN30" s="95">
        <f t="shared" si="4"/>
        <v>0</v>
      </c>
      <c r="BO30" s="95">
        <f t="shared" si="4"/>
        <v>1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9</v>
      </c>
      <c r="BS30" s="95">
        <f t="shared" si="5"/>
        <v>0</v>
      </c>
    </row>
    <row r="31" spans="1:71" ht="12.95" customHeight="1" x14ac:dyDescent="0.2">
      <c r="A31" s="64">
        <v>19</v>
      </c>
      <c r="B31" s="6" t="s">
        <v>255</v>
      </c>
      <c r="C31" s="65" t="s">
        <v>256</v>
      </c>
      <c r="D31" s="65"/>
      <c r="E31" s="95">
        <v>4</v>
      </c>
      <c r="F31" s="97">
        <v>4</v>
      </c>
      <c r="G31" s="97"/>
      <c r="H31" s="95"/>
      <c r="I31" s="95"/>
      <c r="J31" s="97"/>
      <c r="K31" s="97"/>
      <c r="L31" s="97">
        <v>3</v>
      </c>
      <c r="M31" s="97"/>
      <c r="N31" s="95"/>
      <c r="O31" s="97"/>
      <c r="P31" s="97">
        <v>1</v>
      </c>
      <c r="Q31" s="95"/>
      <c r="R31" s="97">
        <v>3</v>
      </c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>
        <v>1</v>
      </c>
      <c r="AI31" s="97">
        <v>1</v>
      </c>
      <c r="AJ31" s="97"/>
      <c r="AK31" s="97">
        <v>2</v>
      </c>
      <c r="AL31" s="95"/>
      <c r="AM31" s="95"/>
      <c r="AN31" s="95"/>
      <c r="AO31" s="97"/>
      <c r="AP31" s="97"/>
      <c r="AQ31" s="97">
        <v>1</v>
      </c>
      <c r="AR31" s="97">
        <v>2</v>
      </c>
      <c r="AS31" s="97">
        <v>1</v>
      </c>
      <c r="AT31" s="95"/>
      <c r="AU31" s="95"/>
      <c r="AV31" s="97"/>
      <c r="AW31" s="95">
        <v>1</v>
      </c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customHeight="1" x14ac:dyDescent="0.2">
      <c r="A36" s="64">
        <v>24</v>
      </c>
      <c r="B36" s="6" t="s">
        <v>261</v>
      </c>
      <c r="C36" s="65" t="s">
        <v>262</v>
      </c>
      <c r="D36" s="65"/>
      <c r="E36" s="95">
        <v>3</v>
      </c>
      <c r="F36" s="97">
        <v>3</v>
      </c>
      <c r="G36" s="97"/>
      <c r="H36" s="95">
        <v>2</v>
      </c>
      <c r="I36" s="95"/>
      <c r="J36" s="97"/>
      <c r="K36" s="97"/>
      <c r="L36" s="97">
        <v>2</v>
      </c>
      <c r="M36" s="97"/>
      <c r="N36" s="95"/>
      <c r="O36" s="97"/>
      <c r="P36" s="97"/>
      <c r="Q36" s="95">
        <v>1</v>
      </c>
      <c r="R36" s="97">
        <v>2</v>
      </c>
      <c r="S36" s="97"/>
      <c r="T36" s="97"/>
      <c r="U36" s="97">
        <v>1</v>
      </c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>
        <v>2</v>
      </c>
      <c r="AL36" s="95"/>
      <c r="AM36" s="95"/>
      <c r="AN36" s="95"/>
      <c r="AO36" s="97"/>
      <c r="AP36" s="97"/>
      <c r="AQ36" s="97"/>
      <c r="AR36" s="97">
        <v>2</v>
      </c>
      <c r="AS36" s="97">
        <v>1</v>
      </c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 x14ac:dyDescent="0.2">
      <c r="A41" s="64">
        <v>29</v>
      </c>
      <c r="B41" s="6" t="s">
        <v>268</v>
      </c>
      <c r="C41" s="65" t="s">
        <v>269</v>
      </c>
      <c r="D41" s="65"/>
      <c r="E41" s="95">
        <v>13</v>
      </c>
      <c r="F41" s="97">
        <v>13</v>
      </c>
      <c r="G41" s="97"/>
      <c r="H41" s="95">
        <v>2</v>
      </c>
      <c r="I41" s="95">
        <v>2</v>
      </c>
      <c r="J41" s="97"/>
      <c r="K41" s="97"/>
      <c r="L41" s="97">
        <v>5</v>
      </c>
      <c r="M41" s="97"/>
      <c r="N41" s="95"/>
      <c r="O41" s="97">
        <v>1</v>
      </c>
      <c r="P41" s="97">
        <v>3</v>
      </c>
      <c r="Q41" s="95">
        <v>1</v>
      </c>
      <c r="R41" s="97">
        <v>8</v>
      </c>
      <c r="S41" s="97"/>
      <c r="T41" s="97"/>
      <c r="U41" s="97">
        <v>1</v>
      </c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>
        <v>3</v>
      </c>
      <c r="AI41" s="97"/>
      <c r="AJ41" s="97"/>
      <c r="AK41" s="97">
        <v>9</v>
      </c>
      <c r="AL41" s="95"/>
      <c r="AM41" s="95"/>
      <c r="AN41" s="95"/>
      <c r="AO41" s="97"/>
      <c r="AP41" s="97"/>
      <c r="AQ41" s="97">
        <v>1</v>
      </c>
      <c r="AR41" s="97">
        <v>4</v>
      </c>
      <c r="AS41" s="97">
        <v>7</v>
      </c>
      <c r="AT41" s="95"/>
      <c r="AU41" s="95">
        <v>1</v>
      </c>
      <c r="AV41" s="97">
        <v>1</v>
      </c>
      <c r="AW41" s="95">
        <v>1</v>
      </c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customHeight="1" x14ac:dyDescent="0.2">
      <c r="A42" s="64">
        <v>30</v>
      </c>
      <c r="B42" s="6" t="s">
        <v>270</v>
      </c>
      <c r="C42" s="65" t="s">
        <v>269</v>
      </c>
      <c r="D42" s="65"/>
      <c r="E42" s="95">
        <v>6</v>
      </c>
      <c r="F42" s="97">
        <v>6</v>
      </c>
      <c r="G42" s="97"/>
      <c r="H42" s="95">
        <v>1</v>
      </c>
      <c r="I42" s="95"/>
      <c r="J42" s="97"/>
      <c r="K42" s="97"/>
      <c r="L42" s="97">
        <v>4</v>
      </c>
      <c r="M42" s="97"/>
      <c r="N42" s="95"/>
      <c r="O42" s="97"/>
      <c r="P42" s="97">
        <v>1</v>
      </c>
      <c r="Q42" s="95">
        <v>1</v>
      </c>
      <c r="R42" s="97">
        <v>4</v>
      </c>
      <c r="S42" s="97"/>
      <c r="T42" s="97"/>
      <c r="U42" s="97"/>
      <c r="V42" s="95"/>
      <c r="W42" s="95"/>
      <c r="X42" s="95"/>
      <c r="Y42" s="97"/>
      <c r="Z42" s="97">
        <v>1</v>
      </c>
      <c r="AA42" s="97"/>
      <c r="AB42" s="97"/>
      <c r="AC42" s="97"/>
      <c r="AD42" s="97"/>
      <c r="AE42" s="97"/>
      <c r="AF42" s="97"/>
      <c r="AG42" s="97"/>
      <c r="AH42" s="97">
        <v>2</v>
      </c>
      <c r="AI42" s="97"/>
      <c r="AJ42" s="97"/>
      <c r="AK42" s="97">
        <v>3</v>
      </c>
      <c r="AL42" s="95">
        <v>1</v>
      </c>
      <c r="AM42" s="95"/>
      <c r="AN42" s="95"/>
      <c r="AO42" s="97"/>
      <c r="AP42" s="97"/>
      <c r="AQ42" s="97">
        <v>1</v>
      </c>
      <c r="AR42" s="97">
        <v>3</v>
      </c>
      <c r="AS42" s="97">
        <v>2</v>
      </c>
      <c r="AT42" s="95"/>
      <c r="AU42" s="95"/>
      <c r="AV42" s="97"/>
      <c r="AW42" s="95"/>
      <c r="AX42" s="97">
        <v>2</v>
      </c>
      <c r="AY42" s="97">
        <v>1</v>
      </c>
      <c r="AZ42" s="97"/>
      <c r="BA42" s="97"/>
      <c r="BB42" s="97">
        <v>1</v>
      </c>
      <c r="BC42" s="95"/>
      <c r="BD42" s="95"/>
      <c r="BE42" s="95">
        <v>1</v>
      </c>
      <c r="BF42" s="95"/>
      <c r="BG42" s="97"/>
      <c r="BH42" s="97"/>
      <c r="BI42" s="97"/>
      <c r="BJ42" s="97">
        <v>1</v>
      </c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 x14ac:dyDescent="0.2">
      <c r="A43" s="64">
        <v>31</v>
      </c>
      <c r="B43" s="6" t="s">
        <v>271</v>
      </c>
      <c r="C43" s="65" t="s">
        <v>272</v>
      </c>
      <c r="D43" s="65"/>
      <c r="E43" s="95">
        <v>22</v>
      </c>
      <c r="F43" s="97">
        <v>22</v>
      </c>
      <c r="G43" s="97"/>
      <c r="H43" s="95">
        <v>2</v>
      </c>
      <c r="I43" s="95"/>
      <c r="J43" s="97"/>
      <c r="K43" s="97"/>
      <c r="L43" s="97">
        <v>4</v>
      </c>
      <c r="M43" s="97"/>
      <c r="N43" s="95">
        <v>1</v>
      </c>
      <c r="O43" s="97">
        <v>1</v>
      </c>
      <c r="P43" s="97">
        <v>4</v>
      </c>
      <c r="Q43" s="95"/>
      <c r="R43" s="97">
        <v>10</v>
      </c>
      <c r="S43" s="97">
        <v>5</v>
      </c>
      <c r="T43" s="97">
        <v>1</v>
      </c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>
        <v>1</v>
      </c>
      <c r="AF43" s="97">
        <v>2</v>
      </c>
      <c r="AG43" s="97"/>
      <c r="AH43" s="97">
        <v>3</v>
      </c>
      <c r="AI43" s="97">
        <v>4</v>
      </c>
      <c r="AJ43" s="97"/>
      <c r="AK43" s="97">
        <v>12</v>
      </c>
      <c r="AL43" s="95"/>
      <c r="AM43" s="95"/>
      <c r="AN43" s="95"/>
      <c r="AO43" s="97"/>
      <c r="AP43" s="97"/>
      <c r="AQ43" s="97">
        <v>6</v>
      </c>
      <c r="AR43" s="97">
        <v>6</v>
      </c>
      <c r="AS43" s="97">
        <v>9</v>
      </c>
      <c r="AT43" s="95">
        <v>1</v>
      </c>
      <c r="AU43" s="95"/>
      <c r="AV43" s="97"/>
      <c r="AW43" s="95">
        <v>1</v>
      </c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customHeight="1" x14ac:dyDescent="0.2">
      <c r="A44" s="64">
        <v>32</v>
      </c>
      <c r="B44" s="6" t="s">
        <v>273</v>
      </c>
      <c r="C44" s="65" t="s">
        <v>272</v>
      </c>
      <c r="D44" s="65"/>
      <c r="E44" s="95">
        <v>1</v>
      </c>
      <c r="F44" s="97">
        <v>1</v>
      </c>
      <c r="G44" s="97"/>
      <c r="H44" s="95"/>
      <c r="I44" s="95"/>
      <c r="J44" s="97"/>
      <c r="K44" s="97"/>
      <c r="L44" s="97"/>
      <c r="M44" s="97"/>
      <c r="N44" s="95"/>
      <c r="O44" s="97"/>
      <c r="P44" s="97">
        <v>1</v>
      </c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>
        <v>1</v>
      </c>
      <c r="AI44" s="97"/>
      <c r="AJ44" s="97"/>
      <c r="AK44" s="97"/>
      <c r="AL44" s="95"/>
      <c r="AM44" s="95"/>
      <c r="AN44" s="95"/>
      <c r="AO44" s="97"/>
      <c r="AP44" s="97"/>
      <c r="AQ44" s="97">
        <v>1</v>
      </c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customHeight="1" x14ac:dyDescent="0.2">
      <c r="A46" s="64">
        <v>34</v>
      </c>
      <c r="B46" s="6">
        <v>124</v>
      </c>
      <c r="C46" s="65" t="s">
        <v>275</v>
      </c>
      <c r="D46" s="65"/>
      <c r="E46" s="95">
        <v>1</v>
      </c>
      <c r="F46" s="97">
        <v>1</v>
      </c>
      <c r="G46" s="97"/>
      <c r="H46" s="95"/>
      <c r="I46" s="95"/>
      <c r="J46" s="97"/>
      <c r="K46" s="97"/>
      <c r="L46" s="97"/>
      <c r="M46" s="97"/>
      <c r="N46" s="95"/>
      <c r="O46" s="97"/>
      <c r="P46" s="97">
        <v>1</v>
      </c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>
        <v>1</v>
      </c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>
        <v>1</v>
      </c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186</v>
      </c>
      <c r="F47" s="97">
        <v>186</v>
      </c>
      <c r="G47" s="97"/>
      <c r="H47" s="95">
        <v>23</v>
      </c>
      <c r="I47" s="95">
        <v>3</v>
      </c>
      <c r="J47" s="97"/>
      <c r="K47" s="97"/>
      <c r="L47" s="97">
        <v>23</v>
      </c>
      <c r="M47" s="97"/>
      <c r="N47" s="95"/>
      <c r="O47" s="97">
        <v>1</v>
      </c>
      <c r="P47" s="97">
        <v>22</v>
      </c>
      <c r="Q47" s="95">
        <v>19</v>
      </c>
      <c r="R47" s="97">
        <v>105</v>
      </c>
      <c r="S47" s="97">
        <v>33</v>
      </c>
      <c r="T47" s="97">
        <v>6</v>
      </c>
      <c r="U47" s="97">
        <v>13</v>
      </c>
      <c r="V47" s="95"/>
      <c r="W47" s="95"/>
      <c r="X47" s="95"/>
      <c r="Y47" s="97">
        <v>1</v>
      </c>
      <c r="Z47" s="97"/>
      <c r="AA47" s="97"/>
      <c r="AB47" s="97">
        <v>1</v>
      </c>
      <c r="AC47" s="97"/>
      <c r="AD47" s="97">
        <v>2</v>
      </c>
      <c r="AE47" s="97"/>
      <c r="AF47" s="97"/>
      <c r="AG47" s="97"/>
      <c r="AH47" s="97">
        <v>26</v>
      </c>
      <c r="AI47" s="97">
        <v>9</v>
      </c>
      <c r="AJ47" s="97"/>
      <c r="AK47" s="97">
        <v>134</v>
      </c>
      <c r="AL47" s="95">
        <v>7</v>
      </c>
      <c r="AM47" s="95"/>
      <c r="AN47" s="95"/>
      <c r="AO47" s="97">
        <v>6</v>
      </c>
      <c r="AP47" s="97">
        <v>2</v>
      </c>
      <c r="AQ47" s="97">
        <v>21</v>
      </c>
      <c r="AR47" s="97">
        <v>50</v>
      </c>
      <c r="AS47" s="97">
        <v>99</v>
      </c>
      <c r="AT47" s="95">
        <v>3</v>
      </c>
      <c r="AU47" s="95">
        <v>5</v>
      </c>
      <c r="AV47" s="97">
        <v>3</v>
      </c>
      <c r="AW47" s="95">
        <v>10</v>
      </c>
      <c r="AX47" s="97">
        <v>4</v>
      </c>
      <c r="AY47" s="97">
        <v>9</v>
      </c>
      <c r="AZ47" s="97">
        <v>7</v>
      </c>
      <c r="BA47" s="97">
        <v>1</v>
      </c>
      <c r="BB47" s="97">
        <v>1</v>
      </c>
      <c r="BC47" s="95">
        <v>2</v>
      </c>
      <c r="BD47" s="95"/>
      <c r="BE47" s="95">
        <v>5</v>
      </c>
      <c r="BF47" s="95"/>
      <c r="BG47" s="97"/>
      <c r="BH47" s="97"/>
      <c r="BI47" s="97">
        <v>2</v>
      </c>
      <c r="BJ47" s="97">
        <v>6</v>
      </c>
      <c r="BK47" s="97">
        <v>1</v>
      </c>
      <c r="BL47" s="97">
        <v>1</v>
      </c>
      <c r="BM47" s="97"/>
      <c r="BN47" s="97"/>
      <c r="BO47" s="97">
        <v>1</v>
      </c>
      <c r="BP47" s="97"/>
      <c r="BQ47" s="97"/>
      <c r="BR47" s="95">
        <v>1</v>
      </c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88</v>
      </c>
      <c r="F48" s="97">
        <v>88</v>
      </c>
      <c r="G48" s="97"/>
      <c r="H48" s="95">
        <v>6</v>
      </c>
      <c r="I48" s="95">
        <v>4</v>
      </c>
      <c r="J48" s="97"/>
      <c r="K48" s="97"/>
      <c r="L48" s="97">
        <v>13</v>
      </c>
      <c r="M48" s="97"/>
      <c r="N48" s="95"/>
      <c r="O48" s="97">
        <v>2</v>
      </c>
      <c r="P48" s="97">
        <v>22</v>
      </c>
      <c r="Q48" s="95">
        <v>13</v>
      </c>
      <c r="R48" s="97">
        <v>40</v>
      </c>
      <c r="S48" s="97">
        <v>11</v>
      </c>
      <c r="T48" s="97"/>
      <c r="U48" s="97">
        <v>7</v>
      </c>
      <c r="V48" s="95"/>
      <c r="W48" s="95"/>
      <c r="X48" s="95"/>
      <c r="Y48" s="97"/>
      <c r="Z48" s="97"/>
      <c r="AA48" s="97"/>
      <c r="AB48" s="97"/>
      <c r="AC48" s="97"/>
      <c r="AD48" s="97">
        <v>1</v>
      </c>
      <c r="AE48" s="97"/>
      <c r="AF48" s="97"/>
      <c r="AG48" s="97"/>
      <c r="AH48" s="97">
        <v>16</v>
      </c>
      <c r="AI48" s="97">
        <v>3</v>
      </c>
      <c r="AJ48" s="97"/>
      <c r="AK48" s="97">
        <v>61</v>
      </c>
      <c r="AL48" s="95">
        <v>4</v>
      </c>
      <c r="AM48" s="95"/>
      <c r="AN48" s="95"/>
      <c r="AO48" s="97">
        <v>5</v>
      </c>
      <c r="AP48" s="97">
        <v>1</v>
      </c>
      <c r="AQ48" s="97">
        <v>7</v>
      </c>
      <c r="AR48" s="97">
        <v>26</v>
      </c>
      <c r="AS48" s="97">
        <v>44</v>
      </c>
      <c r="AT48" s="95">
        <v>4</v>
      </c>
      <c r="AU48" s="95">
        <v>1</v>
      </c>
      <c r="AV48" s="97">
        <v>1</v>
      </c>
      <c r="AW48" s="95">
        <v>1</v>
      </c>
      <c r="AX48" s="97">
        <v>3</v>
      </c>
      <c r="AY48" s="97">
        <v>4</v>
      </c>
      <c r="AZ48" s="97">
        <v>4</v>
      </c>
      <c r="BA48" s="97"/>
      <c r="BB48" s="97"/>
      <c r="BC48" s="95">
        <v>2</v>
      </c>
      <c r="BD48" s="95"/>
      <c r="BE48" s="95">
        <v>2</v>
      </c>
      <c r="BF48" s="95"/>
      <c r="BG48" s="97"/>
      <c r="BH48" s="97"/>
      <c r="BI48" s="97"/>
      <c r="BJ48" s="97">
        <v>2</v>
      </c>
      <c r="BK48" s="97"/>
      <c r="BL48" s="97"/>
      <c r="BM48" s="97"/>
      <c r="BN48" s="97"/>
      <c r="BO48" s="97"/>
      <c r="BP48" s="97"/>
      <c r="BQ48" s="97"/>
      <c r="BR48" s="95">
        <v>2</v>
      </c>
      <c r="BS48" s="95"/>
    </row>
    <row r="49" spans="1:71" ht="12.95" customHeight="1" x14ac:dyDescent="0.2">
      <c r="A49" s="64">
        <v>37</v>
      </c>
      <c r="B49" s="6" t="s">
        <v>279</v>
      </c>
      <c r="C49" s="65" t="s">
        <v>280</v>
      </c>
      <c r="D49" s="65"/>
      <c r="E49" s="95">
        <v>13</v>
      </c>
      <c r="F49" s="97">
        <v>13</v>
      </c>
      <c r="G49" s="97"/>
      <c r="H49" s="95"/>
      <c r="I49" s="95"/>
      <c r="J49" s="97"/>
      <c r="K49" s="97"/>
      <c r="L49" s="97">
        <v>2</v>
      </c>
      <c r="M49" s="97"/>
      <c r="N49" s="95"/>
      <c r="O49" s="97"/>
      <c r="P49" s="97"/>
      <c r="Q49" s="95"/>
      <c r="R49" s="97">
        <v>8</v>
      </c>
      <c r="S49" s="97">
        <v>5</v>
      </c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>
        <v>2</v>
      </c>
      <c r="AI49" s="97">
        <v>1</v>
      </c>
      <c r="AJ49" s="97"/>
      <c r="AK49" s="97">
        <v>10</v>
      </c>
      <c r="AL49" s="95">
        <v>1</v>
      </c>
      <c r="AM49" s="95"/>
      <c r="AN49" s="95"/>
      <c r="AO49" s="97"/>
      <c r="AP49" s="97"/>
      <c r="AQ49" s="97">
        <v>4</v>
      </c>
      <c r="AR49" s="97">
        <v>2</v>
      </c>
      <c r="AS49" s="97">
        <v>6</v>
      </c>
      <c r="AT49" s="95">
        <v>1</v>
      </c>
      <c r="AU49" s="95"/>
      <c r="AV49" s="97"/>
      <c r="AW49" s="95"/>
      <c r="AX49" s="97"/>
      <c r="AY49" s="97">
        <v>1</v>
      </c>
      <c r="AZ49" s="97">
        <v>1</v>
      </c>
      <c r="BA49" s="97"/>
      <c r="BB49" s="97"/>
      <c r="BC49" s="95">
        <v>1</v>
      </c>
      <c r="BD49" s="95"/>
      <c r="BE49" s="95"/>
      <c r="BF49" s="95"/>
      <c r="BG49" s="97"/>
      <c r="BH49" s="97"/>
      <c r="BI49" s="97"/>
      <c r="BJ49" s="97">
        <v>1</v>
      </c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61</v>
      </c>
      <c r="F51" s="97">
        <v>61</v>
      </c>
      <c r="G51" s="97"/>
      <c r="H51" s="95"/>
      <c r="I51" s="95"/>
      <c r="J51" s="97"/>
      <c r="K51" s="97"/>
      <c r="L51" s="97">
        <v>24</v>
      </c>
      <c r="M51" s="97"/>
      <c r="N51" s="95"/>
      <c r="O51" s="97"/>
      <c r="P51" s="97">
        <v>1</v>
      </c>
      <c r="Q51" s="95">
        <v>7</v>
      </c>
      <c r="R51" s="97">
        <v>41</v>
      </c>
      <c r="S51" s="97">
        <v>10</v>
      </c>
      <c r="T51" s="97">
        <v>2</v>
      </c>
      <c r="U51" s="97">
        <v>2</v>
      </c>
      <c r="V51" s="95"/>
      <c r="W51" s="95"/>
      <c r="X51" s="95"/>
      <c r="Y51" s="97"/>
      <c r="Z51" s="97"/>
      <c r="AA51" s="97"/>
      <c r="AB51" s="97"/>
      <c r="AC51" s="97"/>
      <c r="AD51" s="97"/>
      <c r="AE51" s="97">
        <v>2</v>
      </c>
      <c r="AF51" s="97"/>
      <c r="AG51" s="97"/>
      <c r="AH51" s="97">
        <v>14</v>
      </c>
      <c r="AI51" s="97">
        <v>3</v>
      </c>
      <c r="AJ51" s="97"/>
      <c r="AK51" s="97">
        <v>40</v>
      </c>
      <c r="AL51" s="95">
        <v>6</v>
      </c>
      <c r="AM51" s="95"/>
      <c r="AN51" s="95"/>
      <c r="AO51" s="97">
        <v>1</v>
      </c>
      <c r="AP51" s="97">
        <v>1</v>
      </c>
      <c r="AQ51" s="97">
        <v>15</v>
      </c>
      <c r="AR51" s="97">
        <v>8</v>
      </c>
      <c r="AS51" s="97">
        <v>33</v>
      </c>
      <c r="AT51" s="95">
        <v>2</v>
      </c>
      <c r="AU51" s="95">
        <v>1</v>
      </c>
      <c r="AV51" s="97"/>
      <c r="AW51" s="95">
        <v>5</v>
      </c>
      <c r="AX51" s="97">
        <v>6</v>
      </c>
      <c r="AY51" s="97">
        <v>7</v>
      </c>
      <c r="AZ51" s="97">
        <v>6</v>
      </c>
      <c r="BA51" s="97">
        <v>1</v>
      </c>
      <c r="BB51" s="97"/>
      <c r="BC51" s="95">
        <v>3</v>
      </c>
      <c r="BD51" s="95"/>
      <c r="BE51" s="95">
        <v>1</v>
      </c>
      <c r="BF51" s="95"/>
      <c r="BG51" s="97">
        <v>1</v>
      </c>
      <c r="BH51" s="97">
        <v>1</v>
      </c>
      <c r="BI51" s="97">
        <v>1</v>
      </c>
      <c r="BJ51" s="97">
        <v>1</v>
      </c>
      <c r="BK51" s="97"/>
      <c r="BL51" s="97"/>
      <c r="BM51" s="97"/>
      <c r="BN51" s="97"/>
      <c r="BO51" s="97"/>
      <c r="BP51" s="97"/>
      <c r="BQ51" s="97"/>
      <c r="BR51" s="95">
        <v>6</v>
      </c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customHeight="1" x14ac:dyDescent="0.2">
      <c r="A56" s="64">
        <v>44</v>
      </c>
      <c r="B56" s="6">
        <v>128</v>
      </c>
      <c r="C56" s="65" t="s">
        <v>287</v>
      </c>
      <c r="D56" s="65"/>
      <c r="E56" s="95">
        <v>10</v>
      </c>
      <c r="F56" s="97">
        <v>10</v>
      </c>
      <c r="G56" s="97"/>
      <c r="H56" s="95">
        <v>3</v>
      </c>
      <c r="I56" s="95"/>
      <c r="J56" s="97"/>
      <c r="K56" s="97"/>
      <c r="L56" s="97">
        <v>1</v>
      </c>
      <c r="M56" s="97"/>
      <c r="N56" s="95"/>
      <c r="O56" s="97">
        <v>1</v>
      </c>
      <c r="P56" s="97">
        <v>2</v>
      </c>
      <c r="Q56" s="95"/>
      <c r="R56" s="97">
        <v>5</v>
      </c>
      <c r="S56" s="97">
        <v>2</v>
      </c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>
        <v>1</v>
      </c>
      <c r="AG56" s="97"/>
      <c r="AH56" s="97">
        <v>1</v>
      </c>
      <c r="AI56" s="97"/>
      <c r="AJ56" s="97"/>
      <c r="AK56" s="97">
        <v>8</v>
      </c>
      <c r="AL56" s="95"/>
      <c r="AM56" s="95"/>
      <c r="AN56" s="95"/>
      <c r="AO56" s="97">
        <v>1</v>
      </c>
      <c r="AP56" s="97">
        <v>1</v>
      </c>
      <c r="AQ56" s="97">
        <v>1</v>
      </c>
      <c r="AR56" s="97">
        <v>2</v>
      </c>
      <c r="AS56" s="97">
        <v>5</v>
      </c>
      <c r="AT56" s="95"/>
      <c r="AU56" s="95"/>
      <c r="AV56" s="97">
        <v>1</v>
      </c>
      <c r="AW56" s="95"/>
      <c r="AX56" s="97">
        <v>2</v>
      </c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customHeight="1" x14ac:dyDescent="0.2">
      <c r="A57" s="64">
        <v>45</v>
      </c>
      <c r="B57" s="6" t="s">
        <v>288</v>
      </c>
      <c r="C57" s="65" t="s">
        <v>289</v>
      </c>
      <c r="D57" s="65"/>
      <c r="E57" s="95">
        <v>11</v>
      </c>
      <c r="F57" s="97">
        <v>11</v>
      </c>
      <c r="G57" s="97"/>
      <c r="H57" s="95">
        <v>1</v>
      </c>
      <c r="I57" s="95"/>
      <c r="J57" s="97"/>
      <c r="K57" s="97"/>
      <c r="L57" s="97">
        <v>5</v>
      </c>
      <c r="M57" s="97"/>
      <c r="N57" s="95"/>
      <c r="O57" s="97"/>
      <c r="P57" s="97">
        <v>2</v>
      </c>
      <c r="Q57" s="95">
        <v>2</v>
      </c>
      <c r="R57" s="97">
        <v>4</v>
      </c>
      <c r="S57" s="97">
        <v>2</v>
      </c>
      <c r="T57" s="97">
        <v>1</v>
      </c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>
        <v>3</v>
      </c>
      <c r="AI57" s="97">
        <v>1</v>
      </c>
      <c r="AJ57" s="97"/>
      <c r="AK57" s="97">
        <v>7</v>
      </c>
      <c r="AL57" s="95"/>
      <c r="AM57" s="95"/>
      <c r="AN57" s="95"/>
      <c r="AO57" s="97"/>
      <c r="AP57" s="97"/>
      <c r="AQ57" s="97">
        <v>2</v>
      </c>
      <c r="AR57" s="97">
        <v>6</v>
      </c>
      <c r="AS57" s="97">
        <v>1</v>
      </c>
      <c r="AT57" s="95">
        <v>2</v>
      </c>
      <c r="AU57" s="95"/>
      <c r="AV57" s="97"/>
      <c r="AW57" s="95">
        <v>1</v>
      </c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customHeight="1" x14ac:dyDescent="0.2">
      <c r="A71" s="64">
        <v>59</v>
      </c>
      <c r="B71" s="6" t="s">
        <v>307</v>
      </c>
      <c r="C71" s="65" t="s">
        <v>308</v>
      </c>
      <c r="D71" s="65"/>
      <c r="E71" s="95">
        <v>2</v>
      </c>
      <c r="F71" s="97">
        <v>2</v>
      </c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>
        <v>1</v>
      </c>
      <c r="S71" s="97">
        <v>1</v>
      </c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>
        <v>1</v>
      </c>
      <c r="AI71" s="97"/>
      <c r="AJ71" s="97"/>
      <c r="AK71" s="97">
        <v>1</v>
      </c>
      <c r="AL71" s="95"/>
      <c r="AM71" s="95"/>
      <c r="AN71" s="95"/>
      <c r="AO71" s="97">
        <v>1</v>
      </c>
      <c r="AP71" s="97"/>
      <c r="AQ71" s="97"/>
      <c r="AR71" s="97">
        <v>1</v>
      </c>
      <c r="AS71" s="97"/>
      <c r="AT71" s="95"/>
      <c r="AU71" s="95"/>
      <c r="AV71" s="97"/>
      <c r="AW71" s="95">
        <v>1</v>
      </c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4</v>
      </c>
      <c r="F96" s="95">
        <f t="shared" si="6"/>
        <v>4</v>
      </c>
      <c r="G96" s="95">
        <f t="shared" si="6"/>
        <v>0</v>
      </c>
      <c r="H96" s="95">
        <f t="shared" si="6"/>
        <v>1</v>
      </c>
      <c r="I96" s="95">
        <f t="shared" si="6"/>
        <v>2</v>
      </c>
      <c r="J96" s="95">
        <f t="shared" si="6"/>
        <v>0</v>
      </c>
      <c r="K96" s="95">
        <f t="shared" si="6"/>
        <v>0</v>
      </c>
      <c r="L96" s="95">
        <f t="shared" si="6"/>
        <v>1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1</v>
      </c>
      <c r="Q96" s="95">
        <f t="shared" si="6"/>
        <v>0</v>
      </c>
      <c r="R96" s="95">
        <f t="shared" si="6"/>
        <v>2</v>
      </c>
      <c r="S96" s="95">
        <f t="shared" si="6"/>
        <v>1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3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1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3</v>
      </c>
      <c r="AT96" s="95">
        <f t="shared" si="7"/>
        <v>0</v>
      </c>
      <c r="AU96" s="95">
        <f t="shared" si="7"/>
        <v>1</v>
      </c>
      <c r="AV96" s="95">
        <f t="shared" si="7"/>
        <v>0</v>
      </c>
      <c r="AW96" s="95">
        <f t="shared" si="7"/>
        <v>0</v>
      </c>
      <c r="AX96" s="95">
        <f t="shared" si="7"/>
        <v>1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customHeight="1" x14ac:dyDescent="0.2">
      <c r="A98" s="64">
        <v>86</v>
      </c>
      <c r="B98" s="6" t="s">
        <v>344</v>
      </c>
      <c r="C98" s="65" t="s">
        <v>343</v>
      </c>
      <c r="D98" s="65"/>
      <c r="E98" s="95">
        <v>3</v>
      </c>
      <c r="F98" s="97">
        <v>3</v>
      </c>
      <c r="G98" s="97"/>
      <c r="H98" s="95"/>
      <c r="I98" s="95">
        <v>2</v>
      </c>
      <c r="J98" s="97"/>
      <c r="K98" s="97"/>
      <c r="L98" s="97">
        <v>1</v>
      </c>
      <c r="M98" s="97"/>
      <c r="N98" s="95"/>
      <c r="O98" s="97"/>
      <c r="P98" s="97"/>
      <c r="Q98" s="95"/>
      <c r="R98" s="97">
        <v>2</v>
      </c>
      <c r="S98" s="97">
        <v>1</v>
      </c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>
        <v>2</v>
      </c>
      <c r="AI98" s="97"/>
      <c r="AJ98" s="97"/>
      <c r="AK98" s="97">
        <v>1</v>
      </c>
      <c r="AL98" s="95"/>
      <c r="AM98" s="95"/>
      <c r="AN98" s="95"/>
      <c r="AO98" s="97"/>
      <c r="AP98" s="97"/>
      <c r="AQ98" s="97"/>
      <c r="AR98" s="97"/>
      <c r="AS98" s="97">
        <v>3</v>
      </c>
      <c r="AT98" s="95"/>
      <c r="AU98" s="95"/>
      <c r="AV98" s="97"/>
      <c r="AW98" s="95"/>
      <c r="AX98" s="97">
        <v>1</v>
      </c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customHeight="1" x14ac:dyDescent="0.2">
      <c r="A111" s="64">
        <v>99</v>
      </c>
      <c r="B111" s="6" t="s">
        <v>358</v>
      </c>
      <c r="C111" s="65" t="s">
        <v>359</v>
      </c>
      <c r="D111" s="65"/>
      <c r="E111" s="95">
        <v>1</v>
      </c>
      <c r="F111" s="97">
        <v>1</v>
      </c>
      <c r="G111" s="97"/>
      <c r="H111" s="95">
        <v>1</v>
      </c>
      <c r="I111" s="95"/>
      <c r="J111" s="97"/>
      <c r="K111" s="97"/>
      <c r="L111" s="97"/>
      <c r="M111" s="97"/>
      <c r="N111" s="95"/>
      <c r="O111" s="97"/>
      <c r="P111" s="97">
        <v>1</v>
      </c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>
        <v>1</v>
      </c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>
        <v>1</v>
      </c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3</v>
      </c>
      <c r="F118" s="95">
        <f t="shared" si="9"/>
        <v>3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1</v>
      </c>
      <c r="M118" s="95">
        <f t="shared" si="9"/>
        <v>0</v>
      </c>
      <c r="N118" s="95">
        <f t="shared" si="9"/>
        <v>1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1</v>
      </c>
      <c r="S118" s="95">
        <f t="shared" si="9"/>
        <v>1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1</v>
      </c>
      <c r="AJ118" s="95">
        <f t="shared" si="9"/>
        <v>0</v>
      </c>
      <c r="AK118" s="95">
        <f t="shared" ref="AK118:BP118" si="10">SUM(AK119:AK139)</f>
        <v>2</v>
      </c>
      <c r="AL118" s="95">
        <f t="shared" si="10"/>
        <v>1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1</v>
      </c>
      <c r="AR118" s="95">
        <f t="shared" si="10"/>
        <v>0</v>
      </c>
      <c r="AS118" s="95">
        <f t="shared" si="10"/>
        <v>1</v>
      </c>
      <c r="AT118" s="95">
        <f t="shared" si="10"/>
        <v>0</v>
      </c>
      <c r="AU118" s="95">
        <f t="shared" si="10"/>
        <v>1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1</v>
      </c>
      <c r="AZ118" s="95">
        <f t="shared" si="10"/>
        <v>1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1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1</v>
      </c>
      <c r="BP118" s="95">
        <f t="shared" si="10"/>
        <v>1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customHeight="1" x14ac:dyDescent="0.2">
      <c r="A119" s="64">
        <v>107</v>
      </c>
      <c r="B119" s="6" t="s">
        <v>367</v>
      </c>
      <c r="C119" s="65" t="s">
        <v>368</v>
      </c>
      <c r="D119" s="65"/>
      <c r="E119" s="95">
        <v>1</v>
      </c>
      <c r="F119" s="97">
        <v>1</v>
      </c>
      <c r="G119" s="97"/>
      <c r="H119" s="95"/>
      <c r="I119" s="95"/>
      <c r="J119" s="97"/>
      <c r="K119" s="97"/>
      <c r="L119" s="97">
        <v>1</v>
      </c>
      <c r="M119" s="97"/>
      <c r="N119" s="95"/>
      <c r="O119" s="97"/>
      <c r="P119" s="97"/>
      <c r="Q119" s="95"/>
      <c r="R119" s="97"/>
      <c r="S119" s="97">
        <v>1</v>
      </c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>
        <v>1</v>
      </c>
      <c r="AJ119" s="97"/>
      <c r="AK119" s="97"/>
      <c r="AL119" s="95"/>
      <c r="AM119" s="95"/>
      <c r="AN119" s="95"/>
      <c r="AO119" s="97"/>
      <c r="AP119" s="97"/>
      <c r="AQ119" s="97">
        <v>1</v>
      </c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customHeight="1" x14ac:dyDescent="0.2">
      <c r="A120" s="64">
        <v>108</v>
      </c>
      <c r="B120" s="6" t="s">
        <v>369</v>
      </c>
      <c r="C120" s="65" t="s">
        <v>368</v>
      </c>
      <c r="D120" s="65"/>
      <c r="E120" s="95">
        <v>1</v>
      </c>
      <c r="F120" s="97">
        <v>1</v>
      </c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>
        <v>1</v>
      </c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>
        <v>1</v>
      </c>
      <c r="AL120" s="95">
        <v>1</v>
      </c>
      <c r="AM120" s="95"/>
      <c r="AN120" s="95"/>
      <c r="AO120" s="97"/>
      <c r="AP120" s="97"/>
      <c r="AQ120" s="97"/>
      <c r="AR120" s="97"/>
      <c r="AS120" s="97">
        <v>1</v>
      </c>
      <c r="AT120" s="95"/>
      <c r="AU120" s="95"/>
      <c r="AV120" s="97"/>
      <c r="AW120" s="95"/>
      <c r="AX120" s="97"/>
      <c r="AY120" s="97">
        <v>1</v>
      </c>
      <c r="AZ120" s="97">
        <v>1</v>
      </c>
      <c r="BA120" s="97"/>
      <c r="BB120" s="97"/>
      <c r="BC120" s="95"/>
      <c r="BD120" s="95"/>
      <c r="BE120" s="95">
        <v>1</v>
      </c>
      <c r="BF120" s="95"/>
      <c r="BG120" s="97"/>
      <c r="BH120" s="97"/>
      <c r="BI120" s="97"/>
      <c r="BJ120" s="97"/>
      <c r="BK120" s="97"/>
      <c r="BL120" s="97"/>
      <c r="BM120" s="97"/>
      <c r="BN120" s="97"/>
      <c r="BO120" s="97">
        <v>1</v>
      </c>
      <c r="BP120" s="97">
        <v>1</v>
      </c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customHeight="1" x14ac:dyDescent="0.2">
      <c r="A122" s="64">
        <v>110</v>
      </c>
      <c r="B122" s="6" t="s">
        <v>371</v>
      </c>
      <c r="C122" s="65" t="s">
        <v>368</v>
      </c>
      <c r="D122" s="65"/>
      <c r="E122" s="95">
        <v>1</v>
      </c>
      <c r="F122" s="97">
        <v>1</v>
      </c>
      <c r="G122" s="97"/>
      <c r="H122" s="95"/>
      <c r="I122" s="95"/>
      <c r="J122" s="97"/>
      <c r="K122" s="97"/>
      <c r="L122" s="97"/>
      <c r="M122" s="97"/>
      <c r="N122" s="95">
        <v>1</v>
      </c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>
        <v>1</v>
      </c>
      <c r="AL122" s="95"/>
      <c r="AM122" s="95"/>
      <c r="AN122" s="95"/>
      <c r="AO122" s="97"/>
      <c r="AP122" s="97"/>
      <c r="AQ122" s="97"/>
      <c r="AR122" s="97"/>
      <c r="AS122" s="97"/>
      <c r="AT122" s="95"/>
      <c r="AU122" s="95">
        <v>1</v>
      </c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61</v>
      </c>
      <c r="F140" s="95">
        <f t="shared" si="12"/>
        <v>61</v>
      </c>
      <c r="G140" s="95">
        <f t="shared" si="12"/>
        <v>0</v>
      </c>
      <c r="H140" s="95">
        <f t="shared" si="12"/>
        <v>5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1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2</v>
      </c>
      <c r="Q140" s="95">
        <f t="shared" si="12"/>
        <v>9</v>
      </c>
      <c r="R140" s="95">
        <f t="shared" si="12"/>
        <v>43</v>
      </c>
      <c r="S140" s="95">
        <f t="shared" si="12"/>
        <v>7</v>
      </c>
      <c r="T140" s="95">
        <f t="shared" si="12"/>
        <v>0</v>
      </c>
      <c r="U140" s="95">
        <f t="shared" si="12"/>
        <v>5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1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1</v>
      </c>
      <c r="AF140" s="95">
        <f t="shared" si="12"/>
        <v>0</v>
      </c>
      <c r="AG140" s="95">
        <f t="shared" si="12"/>
        <v>0</v>
      </c>
      <c r="AH140" s="95">
        <f t="shared" si="12"/>
        <v>13</v>
      </c>
      <c r="AI140" s="95">
        <f t="shared" si="12"/>
        <v>0</v>
      </c>
      <c r="AJ140" s="95">
        <f t="shared" si="12"/>
        <v>1</v>
      </c>
      <c r="AK140" s="95">
        <f t="shared" ref="AK140:BP140" si="13">SUM(AK141:AK221)</f>
        <v>40</v>
      </c>
      <c r="AL140" s="95">
        <f t="shared" si="13"/>
        <v>5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1</v>
      </c>
      <c r="AQ140" s="95">
        <f t="shared" si="13"/>
        <v>8</v>
      </c>
      <c r="AR140" s="95">
        <f t="shared" si="13"/>
        <v>27</v>
      </c>
      <c r="AS140" s="95">
        <f t="shared" si="13"/>
        <v>22</v>
      </c>
      <c r="AT140" s="95">
        <f t="shared" si="13"/>
        <v>1</v>
      </c>
      <c r="AU140" s="95">
        <f t="shared" si="13"/>
        <v>2</v>
      </c>
      <c r="AV140" s="95">
        <f t="shared" si="13"/>
        <v>2</v>
      </c>
      <c r="AW140" s="95">
        <f t="shared" si="13"/>
        <v>2</v>
      </c>
      <c r="AX140" s="95">
        <f t="shared" si="13"/>
        <v>6</v>
      </c>
      <c r="AY140" s="95">
        <f t="shared" si="13"/>
        <v>7</v>
      </c>
      <c r="AZ140" s="95">
        <f t="shared" si="13"/>
        <v>7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2</v>
      </c>
      <c r="BF140" s="95">
        <f t="shared" si="13"/>
        <v>1</v>
      </c>
      <c r="BG140" s="95">
        <f t="shared" si="13"/>
        <v>0</v>
      </c>
      <c r="BH140" s="95">
        <f t="shared" si="13"/>
        <v>0</v>
      </c>
      <c r="BI140" s="95">
        <f t="shared" si="13"/>
        <v>4</v>
      </c>
      <c r="BJ140" s="95">
        <f t="shared" si="13"/>
        <v>3</v>
      </c>
      <c r="BK140" s="95">
        <f t="shared" si="13"/>
        <v>1</v>
      </c>
      <c r="BL140" s="95">
        <f t="shared" si="13"/>
        <v>0</v>
      </c>
      <c r="BM140" s="95">
        <f t="shared" si="13"/>
        <v>0</v>
      </c>
      <c r="BN140" s="95">
        <f t="shared" si="13"/>
        <v>1</v>
      </c>
      <c r="BO140" s="95">
        <f t="shared" si="13"/>
        <v>1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1</v>
      </c>
      <c r="BS140" s="95">
        <f t="shared" si="14"/>
        <v>1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customHeight="1" x14ac:dyDescent="0.2">
      <c r="A158" s="64">
        <v>146</v>
      </c>
      <c r="B158" s="6" t="s">
        <v>404</v>
      </c>
      <c r="C158" s="65" t="s">
        <v>405</v>
      </c>
      <c r="D158" s="65"/>
      <c r="E158" s="95">
        <v>1</v>
      </c>
      <c r="F158" s="97">
        <v>1</v>
      </c>
      <c r="G158" s="97"/>
      <c r="H158" s="95">
        <v>1</v>
      </c>
      <c r="I158" s="95"/>
      <c r="J158" s="97"/>
      <c r="K158" s="97"/>
      <c r="L158" s="97"/>
      <c r="M158" s="97"/>
      <c r="N158" s="95"/>
      <c r="O158" s="97"/>
      <c r="P158" s="97"/>
      <c r="Q158" s="95"/>
      <c r="R158" s="97">
        <v>1</v>
      </c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>
        <v>1</v>
      </c>
      <c r="AL158" s="95"/>
      <c r="AM158" s="95"/>
      <c r="AN158" s="95"/>
      <c r="AO158" s="97"/>
      <c r="AP158" s="97"/>
      <c r="AQ158" s="97">
        <v>1</v>
      </c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customHeight="1" x14ac:dyDescent="0.2">
      <c r="A160" s="64">
        <v>148</v>
      </c>
      <c r="B160" s="6" t="s">
        <v>2456</v>
      </c>
      <c r="C160" s="65" t="s">
        <v>2457</v>
      </c>
      <c r="D160" s="65"/>
      <c r="E160" s="95">
        <v>2</v>
      </c>
      <c r="F160" s="97">
        <v>2</v>
      </c>
      <c r="G160" s="97"/>
      <c r="H160" s="95">
        <v>2</v>
      </c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>
        <v>2</v>
      </c>
      <c r="T160" s="97"/>
      <c r="U160" s="97"/>
      <c r="V160" s="95"/>
      <c r="W160" s="95"/>
      <c r="X160" s="95"/>
      <c r="Y160" s="97">
        <v>1</v>
      </c>
      <c r="Z160" s="97"/>
      <c r="AA160" s="97"/>
      <c r="AB160" s="97"/>
      <c r="AC160" s="97"/>
      <c r="AD160" s="97"/>
      <c r="AE160" s="97"/>
      <c r="AF160" s="97"/>
      <c r="AG160" s="97"/>
      <c r="AH160" s="97">
        <v>1</v>
      </c>
      <c r="AI160" s="97"/>
      <c r="AJ160" s="97"/>
      <c r="AK160" s="97"/>
      <c r="AL160" s="95"/>
      <c r="AM160" s="95"/>
      <c r="AN160" s="95"/>
      <c r="AO160" s="97"/>
      <c r="AP160" s="97"/>
      <c r="AQ160" s="97">
        <v>1</v>
      </c>
      <c r="AR160" s="97">
        <v>1</v>
      </c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customHeight="1" x14ac:dyDescent="0.2">
      <c r="A173" s="64">
        <v>161</v>
      </c>
      <c r="B173" s="6" t="s">
        <v>417</v>
      </c>
      <c r="C173" s="65" t="s">
        <v>418</v>
      </c>
      <c r="D173" s="65"/>
      <c r="E173" s="95">
        <v>1</v>
      </c>
      <c r="F173" s="97">
        <v>1</v>
      </c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>
        <v>1</v>
      </c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>
        <v>1</v>
      </c>
      <c r="AL173" s="95"/>
      <c r="AM173" s="95"/>
      <c r="AN173" s="95"/>
      <c r="AO173" s="97"/>
      <c r="AP173" s="97"/>
      <c r="AQ173" s="97"/>
      <c r="AR173" s="97"/>
      <c r="AS173" s="97"/>
      <c r="AT173" s="95"/>
      <c r="AU173" s="95">
        <v>1</v>
      </c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5">
        <v>17</v>
      </c>
      <c r="F180" s="97">
        <v>17</v>
      </c>
      <c r="G180" s="97"/>
      <c r="H180" s="95">
        <v>2</v>
      </c>
      <c r="I180" s="95"/>
      <c r="J180" s="97"/>
      <c r="K180" s="97"/>
      <c r="L180" s="97">
        <v>1</v>
      </c>
      <c r="M180" s="97"/>
      <c r="N180" s="95"/>
      <c r="O180" s="97"/>
      <c r="P180" s="97">
        <v>1</v>
      </c>
      <c r="Q180" s="95">
        <v>1</v>
      </c>
      <c r="R180" s="97">
        <v>12</v>
      </c>
      <c r="S180" s="97">
        <v>3</v>
      </c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>
        <v>1</v>
      </c>
      <c r="AF180" s="97"/>
      <c r="AG180" s="97"/>
      <c r="AH180" s="97">
        <v>3</v>
      </c>
      <c r="AI180" s="97"/>
      <c r="AJ180" s="97"/>
      <c r="AK180" s="97">
        <v>13</v>
      </c>
      <c r="AL180" s="95">
        <v>2</v>
      </c>
      <c r="AM180" s="95"/>
      <c r="AN180" s="95"/>
      <c r="AO180" s="97"/>
      <c r="AP180" s="97"/>
      <c r="AQ180" s="97">
        <v>2</v>
      </c>
      <c r="AR180" s="97">
        <v>4</v>
      </c>
      <c r="AS180" s="97">
        <v>10</v>
      </c>
      <c r="AT180" s="95">
        <v>1</v>
      </c>
      <c r="AU180" s="95"/>
      <c r="AV180" s="97"/>
      <c r="AW180" s="95">
        <v>1</v>
      </c>
      <c r="AX180" s="97">
        <v>1</v>
      </c>
      <c r="AY180" s="97">
        <v>2</v>
      </c>
      <c r="AZ180" s="97">
        <v>2</v>
      </c>
      <c r="BA180" s="97"/>
      <c r="BB180" s="97"/>
      <c r="BC180" s="95"/>
      <c r="BD180" s="95"/>
      <c r="BE180" s="95">
        <v>1</v>
      </c>
      <c r="BF180" s="95"/>
      <c r="BG180" s="97"/>
      <c r="BH180" s="97"/>
      <c r="BI180" s="97">
        <v>1</v>
      </c>
      <c r="BJ180" s="97">
        <v>1</v>
      </c>
      <c r="BK180" s="97"/>
      <c r="BL180" s="97"/>
      <c r="BM180" s="97"/>
      <c r="BN180" s="97"/>
      <c r="BO180" s="97">
        <v>1</v>
      </c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5">
        <v>34</v>
      </c>
      <c r="F184" s="97">
        <v>34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>
        <v>1</v>
      </c>
      <c r="Q184" s="95">
        <v>7</v>
      </c>
      <c r="R184" s="97">
        <v>26</v>
      </c>
      <c r="S184" s="97"/>
      <c r="T184" s="97"/>
      <c r="U184" s="97">
        <v>4</v>
      </c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>
        <v>8</v>
      </c>
      <c r="AI184" s="97"/>
      <c r="AJ184" s="97">
        <v>1</v>
      </c>
      <c r="AK184" s="97">
        <v>21</v>
      </c>
      <c r="AL184" s="95"/>
      <c r="AM184" s="95"/>
      <c r="AN184" s="95"/>
      <c r="AO184" s="97"/>
      <c r="AP184" s="97">
        <v>1</v>
      </c>
      <c r="AQ184" s="97">
        <v>4</v>
      </c>
      <c r="AR184" s="97">
        <v>19</v>
      </c>
      <c r="AS184" s="97">
        <v>10</v>
      </c>
      <c r="AT184" s="95"/>
      <c r="AU184" s="95"/>
      <c r="AV184" s="97">
        <v>2</v>
      </c>
      <c r="AW184" s="95">
        <v>1</v>
      </c>
      <c r="AX184" s="97">
        <v>3</v>
      </c>
      <c r="AY184" s="97">
        <v>2</v>
      </c>
      <c r="AZ184" s="97">
        <v>2</v>
      </c>
      <c r="BA184" s="97"/>
      <c r="BB184" s="97"/>
      <c r="BC184" s="95"/>
      <c r="BD184" s="95"/>
      <c r="BE184" s="95"/>
      <c r="BF184" s="95">
        <v>1</v>
      </c>
      <c r="BG184" s="97"/>
      <c r="BH184" s="97"/>
      <c r="BI184" s="97">
        <v>1</v>
      </c>
      <c r="BJ184" s="97"/>
      <c r="BK184" s="97">
        <v>1</v>
      </c>
      <c r="BL184" s="97"/>
      <c r="BM184" s="97"/>
      <c r="BN184" s="97">
        <v>1</v>
      </c>
      <c r="BO184" s="97"/>
      <c r="BP184" s="97"/>
      <c r="BQ184" s="97"/>
      <c r="BR184" s="95">
        <v>1</v>
      </c>
      <c r="BS184" s="95"/>
    </row>
    <row r="185" spans="1:71" ht="18" customHeight="1" x14ac:dyDescent="0.2">
      <c r="A185" s="64">
        <v>173</v>
      </c>
      <c r="B185" s="6" t="s">
        <v>434</v>
      </c>
      <c r="C185" s="65" t="s">
        <v>433</v>
      </c>
      <c r="D185" s="65"/>
      <c r="E185" s="95">
        <v>4</v>
      </c>
      <c r="F185" s="97">
        <v>4</v>
      </c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>
        <v>3</v>
      </c>
      <c r="S185" s="97">
        <v>1</v>
      </c>
      <c r="T185" s="97"/>
      <c r="U185" s="97">
        <v>1</v>
      </c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>
        <v>3</v>
      </c>
      <c r="AL185" s="95">
        <v>2</v>
      </c>
      <c r="AM185" s="95"/>
      <c r="AN185" s="95"/>
      <c r="AO185" s="97"/>
      <c r="AP185" s="97"/>
      <c r="AQ185" s="97"/>
      <c r="AR185" s="97">
        <v>2</v>
      </c>
      <c r="AS185" s="97">
        <v>2</v>
      </c>
      <c r="AT185" s="95"/>
      <c r="AU185" s="95"/>
      <c r="AV185" s="97"/>
      <c r="AW185" s="95"/>
      <c r="AX185" s="97">
        <v>2</v>
      </c>
      <c r="AY185" s="97">
        <v>2</v>
      </c>
      <c r="AZ185" s="97">
        <v>2</v>
      </c>
      <c r="BA185" s="97"/>
      <c r="BB185" s="97"/>
      <c r="BC185" s="95"/>
      <c r="BD185" s="95"/>
      <c r="BE185" s="95"/>
      <c r="BF185" s="95"/>
      <c r="BG185" s="97"/>
      <c r="BH185" s="97"/>
      <c r="BI185" s="97">
        <v>2</v>
      </c>
      <c r="BJ185" s="97">
        <v>2</v>
      </c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customHeight="1" x14ac:dyDescent="0.2">
      <c r="A188" s="64">
        <v>176</v>
      </c>
      <c r="B188" s="6">
        <v>166</v>
      </c>
      <c r="C188" s="65" t="s">
        <v>438</v>
      </c>
      <c r="D188" s="65"/>
      <c r="E188" s="95">
        <v>1</v>
      </c>
      <c r="F188" s="97">
        <v>1</v>
      </c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>
        <v>1</v>
      </c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>
        <v>1</v>
      </c>
      <c r="AL188" s="95">
        <v>1</v>
      </c>
      <c r="AM188" s="95"/>
      <c r="AN188" s="95"/>
      <c r="AO188" s="97"/>
      <c r="AP188" s="97"/>
      <c r="AQ188" s="97"/>
      <c r="AR188" s="97"/>
      <c r="AS188" s="97"/>
      <c r="AT188" s="95"/>
      <c r="AU188" s="95">
        <v>1</v>
      </c>
      <c r="AV188" s="97"/>
      <c r="AW188" s="95"/>
      <c r="AX188" s="97"/>
      <c r="AY188" s="97">
        <v>1</v>
      </c>
      <c r="AZ188" s="97">
        <v>1</v>
      </c>
      <c r="BA188" s="97"/>
      <c r="BB188" s="97"/>
      <c r="BC188" s="95"/>
      <c r="BD188" s="95"/>
      <c r="BE188" s="95">
        <v>1</v>
      </c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>
        <v>1</v>
      </c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customHeight="1" x14ac:dyDescent="0.2">
      <c r="A218" s="64">
        <v>206</v>
      </c>
      <c r="B218" s="6" t="s">
        <v>478</v>
      </c>
      <c r="C218" s="65" t="s">
        <v>479</v>
      </c>
      <c r="D218" s="65"/>
      <c r="E218" s="95">
        <v>1</v>
      </c>
      <c r="F218" s="97">
        <v>1</v>
      </c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>
        <v>1</v>
      </c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>
        <v>1</v>
      </c>
      <c r="AI218" s="97"/>
      <c r="AJ218" s="97"/>
      <c r="AK218" s="97"/>
      <c r="AL218" s="95"/>
      <c r="AM218" s="95"/>
      <c r="AN218" s="95"/>
      <c r="AO218" s="97"/>
      <c r="AP218" s="97"/>
      <c r="AQ218" s="97"/>
      <c r="AR218" s="97">
        <v>1</v>
      </c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763</v>
      </c>
      <c r="F222" s="95">
        <f t="shared" si="15"/>
        <v>762</v>
      </c>
      <c r="G222" s="95">
        <f t="shared" si="15"/>
        <v>0</v>
      </c>
      <c r="H222" s="95">
        <f t="shared" si="15"/>
        <v>134</v>
      </c>
      <c r="I222" s="95">
        <f t="shared" si="15"/>
        <v>178</v>
      </c>
      <c r="J222" s="95">
        <f t="shared" si="15"/>
        <v>0</v>
      </c>
      <c r="K222" s="95">
        <f t="shared" si="15"/>
        <v>0</v>
      </c>
      <c r="L222" s="95">
        <f t="shared" si="15"/>
        <v>51</v>
      </c>
      <c r="M222" s="95">
        <f t="shared" si="15"/>
        <v>0</v>
      </c>
      <c r="N222" s="95">
        <f t="shared" si="15"/>
        <v>30</v>
      </c>
      <c r="O222" s="95">
        <f t="shared" si="15"/>
        <v>35</v>
      </c>
      <c r="P222" s="95">
        <f t="shared" si="15"/>
        <v>181</v>
      </c>
      <c r="Q222" s="95">
        <f t="shared" si="15"/>
        <v>118</v>
      </c>
      <c r="R222" s="95">
        <f t="shared" si="15"/>
        <v>344</v>
      </c>
      <c r="S222" s="95">
        <f t="shared" si="15"/>
        <v>51</v>
      </c>
      <c r="T222" s="95">
        <f t="shared" si="15"/>
        <v>4</v>
      </c>
      <c r="U222" s="95">
        <f t="shared" si="15"/>
        <v>20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1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5</v>
      </c>
      <c r="AE222" s="95">
        <f t="shared" si="15"/>
        <v>2</v>
      </c>
      <c r="AF222" s="95">
        <f t="shared" si="15"/>
        <v>16</v>
      </c>
      <c r="AG222" s="95">
        <f t="shared" si="15"/>
        <v>5</v>
      </c>
      <c r="AH222" s="95">
        <f t="shared" si="15"/>
        <v>157</v>
      </c>
      <c r="AI222" s="95">
        <f t="shared" si="15"/>
        <v>5</v>
      </c>
      <c r="AJ222" s="95">
        <f t="shared" si="15"/>
        <v>0</v>
      </c>
      <c r="AK222" s="95">
        <f t="shared" ref="AK222:BP222" si="16">SUM(AK223:AK267)</f>
        <v>550</v>
      </c>
      <c r="AL222" s="95">
        <f t="shared" si="16"/>
        <v>119</v>
      </c>
      <c r="AM222" s="95">
        <f t="shared" si="16"/>
        <v>2</v>
      </c>
      <c r="AN222" s="95">
        <f t="shared" si="16"/>
        <v>0</v>
      </c>
      <c r="AO222" s="95">
        <f t="shared" si="16"/>
        <v>24</v>
      </c>
      <c r="AP222" s="95">
        <f t="shared" si="16"/>
        <v>12</v>
      </c>
      <c r="AQ222" s="95">
        <f t="shared" si="16"/>
        <v>57</v>
      </c>
      <c r="AR222" s="95">
        <f t="shared" si="16"/>
        <v>141</v>
      </c>
      <c r="AS222" s="95">
        <f t="shared" si="16"/>
        <v>378</v>
      </c>
      <c r="AT222" s="95">
        <f t="shared" si="16"/>
        <v>70</v>
      </c>
      <c r="AU222" s="95">
        <f t="shared" si="16"/>
        <v>81</v>
      </c>
      <c r="AV222" s="95">
        <f t="shared" si="16"/>
        <v>7</v>
      </c>
      <c r="AW222" s="95">
        <f t="shared" si="16"/>
        <v>55</v>
      </c>
      <c r="AX222" s="95">
        <f t="shared" si="16"/>
        <v>47</v>
      </c>
      <c r="AY222" s="95">
        <f t="shared" si="16"/>
        <v>145</v>
      </c>
      <c r="AZ222" s="95">
        <f t="shared" si="16"/>
        <v>103</v>
      </c>
      <c r="BA222" s="95">
        <f t="shared" si="16"/>
        <v>20</v>
      </c>
      <c r="BB222" s="95">
        <f t="shared" si="16"/>
        <v>22</v>
      </c>
      <c r="BC222" s="95">
        <f t="shared" si="16"/>
        <v>4</v>
      </c>
      <c r="BD222" s="95">
        <f t="shared" si="16"/>
        <v>1</v>
      </c>
      <c r="BE222" s="95">
        <f t="shared" si="16"/>
        <v>135</v>
      </c>
      <c r="BF222" s="95">
        <f t="shared" si="16"/>
        <v>2</v>
      </c>
      <c r="BG222" s="95">
        <f t="shared" si="16"/>
        <v>0</v>
      </c>
      <c r="BH222" s="95">
        <f t="shared" si="16"/>
        <v>1</v>
      </c>
      <c r="BI222" s="95">
        <f t="shared" si="16"/>
        <v>2</v>
      </c>
      <c r="BJ222" s="95">
        <f t="shared" si="16"/>
        <v>60</v>
      </c>
      <c r="BK222" s="95">
        <f t="shared" si="16"/>
        <v>16</v>
      </c>
      <c r="BL222" s="95">
        <f t="shared" si="16"/>
        <v>9</v>
      </c>
      <c r="BM222" s="95">
        <f t="shared" si="16"/>
        <v>0</v>
      </c>
      <c r="BN222" s="95">
        <f t="shared" si="16"/>
        <v>7</v>
      </c>
      <c r="BO222" s="95">
        <f t="shared" si="16"/>
        <v>28</v>
      </c>
      <c r="BP222" s="95">
        <f t="shared" si="16"/>
        <v>12</v>
      </c>
      <c r="BQ222" s="95">
        <f t="shared" ref="BQ222:CV222" si="17">SUM(BQ223:BQ267)</f>
        <v>0</v>
      </c>
      <c r="BR222" s="95">
        <f t="shared" si="17"/>
        <v>41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205</v>
      </c>
      <c r="F223" s="97">
        <v>205</v>
      </c>
      <c r="G223" s="97"/>
      <c r="H223" s="95">
        <v>44</v>
      </c>
      <c r="I223" s="95">
        <v>4</v>
      </c>
      <c r="J223" s="97"/>
      <c r="K223" s="97"/>
      <c r="L223" s="97">
        <v>10</v>
      </c>
      <c r="M223" s="97"/>
      <c r="N223" s="95">
        <v>4</v>
      </c>
      <c r="O223" s="97">
        <v>4</v>
      </c>
      <c r="P223" s="97">
        <v>36</v>
      </c>
      <c r="Q223" s="95">
        <v>37</v>
      </c>
      <c r="R223" s="97">
        <v>99</v>
      </c>
      <c r="S223" s="97">
        <v>23</v>
      </c>
      <c r="T223" s="97">
        <v>2</v>
      </c>
      <c r="U223" s="97">
        <v>3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>
        <v>2</v>
      </c>
      <c r="AF223" s="97"/>
      <c r="AG223" s="97"/>
      <c r="AH223" s="97">
        <v>45</v>
      </c>
      <c r="AI223" s="97">
        <v>2</v>
      </c>
      <c r="AJ223" s="97"/>
      <c r="AK223" s="97">
        <v>153</v>
      </c>
      <c r="AL223" s="95">
        <v>3</v>
      </c>
      <c r="AM223" s="95"/>
      <c r="AN223" s="95"/>
      <c r="AO223" s="97">
        <v>5</v>
      </c>
      <c r="AP223" s="97">
        <v>4</v>
      </c>
      <c r="AQ223" s="97">
        <v>13</v>
      </c>
      <c r="AR223" s="97">
        <v>40</v>
      </c>
      <c r="AS223" s="97">
        <v>117</v>
      </c>
      <c r="AT223" s="95">
        <v>10</v>
      </c>
      <c r="AU223" s="95">
        <v>16</v>
      </c>
      <c r="AV223" s="97">
        <v>2</v>
      </c>
      <c r="AW223" s="95">
        <v>11</v>
      </c>
      <c r="AX223" s="97">
        <v>15</v>
      </c>
      <c r="AY223" s="97">
        <v>3</v>
      </c>
      <c r="AZ223" s="97">
        <v>2</v>
      </c>
      <c r="BA223" s="97">
        <v>1</v>
      </c>
      <c r="BB223" s="97"/>
      <c r="BC223" s="95">
        <v>2</v>
      </c>
      <c r="BD223" s="95"/>
      <c r="BE223" s="95"/>
      <c r="BF223" s="95"/>
      <c r="BG223" s="97"/>
      <c r="BH223" s="97"/>
      <c r="BI223" s="97">
        <v>1</v>
      </c>
      <c r="BJ223" s="97">
        <v>2</v>
      </c>
      <c r="BK223" s="97"/>
      <c r="BL223" s="97"/>
      <c r="BM223" s="97"/>
      <c r="BN223" s="97"/>
      <c r="BO223" s="97">
        <v>1</v>
      </c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141</v>
      </c>
      <c r="F224" s="97">
        <v>141</v>
      </c>
      <c r="G224" s="97"/>
      <c r="H224" s="95">
        <v>26</v>
      </c>
      <c r="I224" s="95">
        <v>45</v>
      </c>
      <c r="J224" s="97"/>
      <c r="K224" s="97"/>
      <c r="L224" s="97">
        <v>7</v>
      </c>
      <c r="M224" s="97"/>
      <c r="N224" s="95">
        <v>4</v>
      </c>
      <c r="O224" s="97">
        <v>6</v>
      </c>
      <c r="P224" s="97">
        <v>39</v>
      </c>
      <c r="Q224" s="95">
        <v>18</v>
      </c>
      <c r="R224" s="97">
        <v>64</v>
      </c>
      <c r="S224" s="97">
        <v>9</v>
      </c>
      <c r="T224" s="97">
        <v>1</v>
      </c>
      <c r="U224" s="97">
        <v>2</v>
      </c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>
        <v>2</v>
      </c>
      <c r="AG224" s="97">
        <v>1</v>
      </c>
      <c r="AH224" s="97">
        <v>28</v>
      </c>
      <c r="AI224" s="97">
        <v>1</v>
      </c>
      <c r="AJ224" s="97"/>
      <c r="AK224" s="97">
        <v>107</v>
      </c>
      <c r="AL224" s="95">
        <v>35</v>
      </c>
      <c r="AM224" s="95"/>
      <c r="AN224" s="95"/>
      <c r="AO224" s="97"/>
      <c r="AP224" s="97">
        <v>5</v>
      </c>
      <c r="AQ224" s="97">
        <v>14</v>
      </c>
      <c r="AR224" s="97">
        <v>31</v>
      </c>
      <c r="AS224" s="97">
        <v>61</v>
      </c>
      <c r="AT224" s="95">
        <v>14</v>
      </c>
      <c r="AU224" s="95">
        <v>16</v>
      </c>
      <c r="AV224" s="97">
        <v>2</v>
      </c>
      <c r="AW224" s="95">
        <v>7</v>
      </c>
      <c r="AX224" s="97">
        <v>9</v>
      </c>
      <c r="AY224" s="97">
        <v>40</v>
      </c>
      <c r="AZ224" s="97">
        <v>30</v>
      </c>
      <c r="BA224" s="97">
        <v>4</v>
      </c>
      <c r="BB224" s="97">
        <v>6</v>
      </c>
      <c r="BC224" s="95">
        <v>1</v>
      </c>
      <c r="BD224" s="95"/>
      <c r="BE224" s="95">
        <v>39</v>
      </c>
      <c r="BF224" s="95"/>
      <c r="BG224" s="97"/>
      <c r="BH224" s="97"/>
      <c r="BI224" s="97"/>
      <c r="BJ224" s="97">
        <v>22</v>
      </c>
      <c r="BK224" s="97">
        <v>4</v>
      </c>
      <c r="BL224" s="97">
        <v>2</v>
      </c>
      <c r="BM224" s="97"/>
      <c r="BN224" s="97">
        <v>2</v>
      </c>
      <c r="BO224" s="97">
        <v>6</v>
      </c>
      <c r="BP224" s="97">
        <v>1</v>
      </c>
      <c r="BQ224" s="97"/>
      <c r="BR224" s="95">
        <v>8</v>
      </c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269</v>
      </c>
      <c r="F225" s="97">
        <v>268</v>
      </c>
      <c r="G225" s="97"/>
      <c r="H225" s="95">
        <v>19</v>
      </c>
      <c r="I225" s="95">
        <v>106</v>
      </c>
      <c r="J225" s="97"/>
      <c r="K225" s="97"/>
      <c r="L225" s="97">
        <v>20</v>
      </c>
      <c r="M225" s="97"/>
      <c r="N225" s="95">
        <v>19</v>
      </c>
      <c r="O225" s="97">
        <v>18</v>
      </c>
      <c r="P225" s="97">
        <v>68</v>
      </c>
      <c r="Q225" s="95">
        <v>37</v>
      </c>
      <c r="R225" s="97">
        <v>117</v>
      </c>
      <c r="S225" s="97">
        <v>10</v>
      </c>
      <c r="T225" s="97"/>
      <c r="U225" s="97">
        <v>10</v>
      </c>
      <c r="V225" s="95"/>
      <c r="W225" s="95"/>
      <c r="X225" s="95"/>
      <c r="Y225" s="97"/>
      <c r="Z225" s="97"/>
      <c r="AA225" s="97"/>
      <c r="AB225" s="97"/>
      <c r="AC225" s="97"/>
      <c r="AD225" s="97">
        <v>1</v>
      </c>
      <c r="AE225" s="97"/>
      <c r="AF225" s="97">
        <v>13</v>
      </c>
      <c r="AG225" s="97">
        <v>3</v>
      </c>
      <c r="AH225" s="97">
        <v>47</v>
      </c>
      <c r="AI225" s="97"/>
      <c r="AJ225" s="97"/>
      <c r="AK225" s="97">
        <v>193</v>
      </c>
      <c r="AL225" s="95">
        <v>63</v>
      </c>
      <c r="AM225" s="95">
        <v>2</v>
      </c>
      <c r="AN225" s="95"/>
      <c r="AO225" s="97">
        <v>4</v>
      </c>
      <c r="AP225" s="97"/>
      <c r="AQ225" s="97">
        <v>21</v>
      </c>
      <c r="AR225" s="97">
        <v>47</v>
      </c>
      <c r="AS225" s="97">
        <v>131</v>
      </c>
      <c r="AT225" s="95">
        <v>35</v>
      </c>
      <c r="AU225" s="95">
        <v>31</v>
      </c>
      <c r="AV225" s="97">
        <v>3</v>
      </c>
      <c r="AW225" s="95">
        <v>26</v>
      </c>
      <c r="AX225" s="97">
        <v>20</v>
      </c>
      <c r="AY225" s="97">
        <v>79</v>
      </c>
      <c r="AZ225" s="97">
        <v>55</v>
      </c>
      <c r="BA225" s="97">
        <v>11</v>
      </c>
      <c r="BB225" s="97">
        <v>13</v>
      </c>
      <c r="BC225" s="95">
        <v>1</v>
      </c>
      <c r="BD225" s="95">
        <v>1</v>
      </c>
      <c r="BE225" s="95">
        <v>74</v>
      </c>
      <c r="BF225" s="95">
        <v>1</v>
      </c>
      <c r="BG225" s="97"/>
      <c r="BH225" s="97">
        <v>1</v>
      </c>
      <c r="BI225" s="97">
        <v>1</v>
      </c>
      <c r="BJ225" s="97">
        <v>30</v>
      </c>
      <c r="BK225" s="97">
        <v>7</v>
      </c>
      <c r="BL225" s="97">
        <v>5</v>
      </c>
      <c r="BM225" s="97"/>
      <c r="BN225" s="97">
        <v>2</v>
      </c>
      <c r="BO225" s="97">
        <v>17</v>
      </c>
      <c r="BP225" s="97">
        <v>10</v>
      </c>
      <c r="BQ225" s="97"/>
      <c r="BR225" s="95">
        <v>25</v>
      </c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5">
        <v>14</v>
      </c>
      <c r="F228" s="97">
        <v>14</v>
      </c>
      <c r="G228" s="97"/>
      <c r="H228" s="95">
        <v>2</v>
      </c>
      <c r="I228" s="95"/>
      <c r="J228" s="97"/>
      <c r="K228" s="97"/>
      <c r="L228" s="97">
        <v>2</v>
      </c>
      <c r="M228" s="97"/>
      <c r="N228" s="95">
        <v>2</v>
      </c>
      <c r="O228" s="97">
        <v>1</v>
      </c>
      <c r="P228" s="97">
        <v>2</v>
      </c>
      <c r="Q228" s="95">
        <v>2</v>
      </c>
      <c r="R228" s="97">
        <v>7</v>
      </c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>
        <v>1</v>
      </c>
      <c r="AG228" s="97"/>
      <c r="AH228" s="97">
        <v>3</v>
      </c>
      <c r="AI228" s="97"/>
      <c r="AJ228" s="97"/>
      <c r="AK228" s="97">
        <v>10</v>
      </c>
      <c r="AL228" s="95">
        <v>1</v>
      </c>
      <c r="AM228" s="95"/>
      <c r="AN228" s="95"/>
      <c r="AO228" s="97"/>
      <c r="AP228" s="97"/>
      <c r="AQ228" s="97">
        <v>1</v>
      </c>
      <c r="AR228" s="97">
        <v>1</v>
      </c>
      <c r="AS228" s="97">
        <v>9</v>
      </c>
      <c r="AT228" s="95">
        <v>2</v>
      </c>
      <c r="AU228" s="95">
        <v>1</v>
      </c>
      <c r="AV228" s="97"/>
      <c r="AW228" s="95">
        <v>1</v>
      </c>
      <c r="AX228" s="97"/>
      <c r="AY228" s="97">
        <v>1</v>
      </c>
      <c r="AZ228" s="97">
        <v>1</v>
      </c>
      <c r="BA228" s="97"/>
      <c r="BB228" s="97"/>
      <c r="BC228" s="95"/>
      <c r="BD228" s="95"/>
      <c r="BE228" s="95"/>
      <c r="BF228" s="95">
        <v>1</v>
      </c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>
        <v>1</v>
      </c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31</v>
      </c>
      <c r="F229" s="97">
        <v>31</v>
      </c>
      <c r="G229" s="97"/>
      <c r="H229" s="95">
        <v>1</v>
      </c>
      <c r="I229" s="95">
        <v>7</v>
      </c>
      <c r="J229" s="97"/>
      <c r="K229" s="97"/>
      <c r="L229" s="97">
        <v>6</v>
      </c>
      <c r="M229" s="97"/>
      <c r="N229" s="95">
        <v>1</v>
      </c>
      <c r="O229" s="97">
        <v>4</v>
      </c>
      <c r="P229" s="97">
        <v>10</v>
      </c>
      <c r="Q229" s="95">
        <v>7</v>
      </c>
      <c r="R229" s="97">
        <v>9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>
        <v>1</v>
      </c>
      <c r="AH229" s="97">
        <v>9</v>
      </c>
      <c r="AI229" s="97"/>
      <c r="AJ229" s="97"/>
      <c r="AK229" s="97">
        <v>21</v>
      </c>
      <c r="AL229" s="95">
        <v>12</v>
      </c>
      <c r="AM229" s="95"/>
      <c r="AN229" s="95"/>
      <c r="AO229" s="97"/>
      <c r="AP229" s="97"/>
      <c r="AQ229" s="97">
        <v>2</v>
      </c>
      <c r="AR229" s="97">
        <v>3</v>
      </c>
      <c r="AS229" s="97">
        <v>12</v>
      </c>
      <c r="AT229" s="95">
        <v>6</v>
      </c>
      <c r="AU229" s="95">
        <v>8</v>
      </c>
      <c r="AV229" s="97"/>
      <c r="AW229" s="95">
        <v>1</v>
      </c>
      <c r="AX229" s="97">
        <v>1</v>
      </c>
      <c r="AY229" s="97">
        <v>15</v>
      </c>
      <c r="AZ229" s="97">
        <v>9</v>
      </c>
      <c r="BA229" s="97">
        <v>3</v>
      </c>
      <c r="BB229" s="97">
        <v>3</v>
      </c>
      <c r="BC229" s="95"/>
      <c r="BD229" s="95"/>
      <c r="BE229" s="95">
        <v>15</v>
      </c>
      <c r="BF229" s="95"/>
      <c r="BG229" s="97"/>
      <c r="BH229" s="97"/>
      <c r="BI229" s="97"/>
      <c r="BJ229" s="97">
        <v>6</v>
      </c>
      <c r="BK229" s="97">
        <v>4</v>
      </c>
      <c r="BL229" s="97">
        <v>2</v>
      </c>
      <c r="BM229" s="97"/>
      <c r="BN229" s="97">
        <v>2</v>
      </c>
      <c r="BO229" s="97"/>
      <c r="BP229" s="97"/>
      <c r="BQ229" s="97"/>
      <c r="BR229" s="95">
        <v>5</v>
      </c>
      <c r="BS229" s="95"/>
    </row>
    <row r="230" spans="1:71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5">
        <v>10</v>
      </c>
      <c r="F230" s="97">
        <v>10</v>
      </c>
      <c r="G230" s="97"/>
      <c r="H230" s="95"/>
      <c r="I230" s="95">
        <v>6</v>
      </c>
      <c r="J230" s="97"/>
      <c r="K230" s="97"/>
      <c r="L230" s="97"/>
      <c r="M230" s="97"/>
      <c r="N230" s="95"/>
      <c r="O230" s="97">
        <v>1</v>
      </c>
      <c r="P230" s="97">
        <v>3</v>
      </c>
      <c r="Q230" s="95"/>
      <c r="R230" s="97">
        <v>5</v>
      </c>
      <c r="S230" s="97">
        <v>1</v>
      </c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>
        <v>2</v>
      </c>
      <c r="AI230" s="97"/>
      <c r="AJ230" s="97"/>
      <c r="AK230" s="97">
        <v>8</v>
      </c>
      <c r="AL230" s="95"/>
      <c r="AM230" s="95"/>
      <c r="AN230" s="95"/>
      <c r="AO230" s="97"/>
      <c r="AP230" s="97"/>
      <c r="AQ230" s="97"/>
      <c r="AR230" s="97">
        <v>3</v>
      </c>
      <c r="AS230" s="97">
        <v>5</v>
      </c>
      <c r="AT230" s="95"/>
      <c r="AU230" s="95">
        <v>2</v>
      </c>
      <c r="AV230" s="97"/>
      <c r="AW230" s="95">
        <v>2</v>
      </c>
      <c r="AX230" s="97"/>
      <c r="AY230" s="97">
        <v>1</v>
      </c>
      <c r="AZ230" s="97">
        <v>1</v>
      </c>
      <c r="BA230" s="97"/>
      <c r="BB230" s="97"/>
      <c r="BC230" s="95"/>
      <c r="BD230" s="95"/>
      <c r="BE230" s="95">
        <v>1</v>
      </c>
      <c r="BF230" s="95"/>
      <c r="BG230" s="97"/>
      <c r="BH230" s="97"/>
      <c r="BI230" s="97"/>
      <c r="BJ230" s="97"/>
      <c r="BK230" s="97"/>
      <c r="BL230" s="97"/>
      <c r="BM230" s="97"/>
      <c r="BN230" s="97"/>
      <c r="BO230" s="97">
        <v>1</v>
      </c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customHeight="1" x14ac:dyDescent="0.2">
      <c r="A233" s="64">
        <v>221</v>
      </c>
      <c r="B233" s="6" t="s">
        <v>498</v>
      </c>
      <c r="C233" s="65" t="s">
        <v>499</v>
      </c>
      <c r="D233" s="65"/>
      <c r="E233" s="95">
        <v>5</v>
      </c>
      <c r="F233" s="97">
        <v>5</v>
      </c>
      <c r="G233" s="97"/>
      <c r="H233" s="95"/>
      <c r="I233" s="95">
        <v>2</v>
      </c>
      <c r="J233" s="97"/>
      <c r="K233" s="97"/>
      <c r="L233" s="97">
        <v>1</v>
      </c>
      <c r="M233" s="97"/>
      <c r="N233" s="95"/>
      <c r="O233" s="97">
        <v>1</v>
      </c>
      <c r="P233" s="97">
        <v>1</v>
      </c>
      <c r="Q233" s="95"/>
      <c r="R233" s="97">
        <v>2</v>
      </c>
      <c r="S233" s="97">
        <v>1</v>
      </c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>
        <v>2</v>
      </c>
      <c r="AI233" s="97"/>
      <c r="AJ233" s="97"/>
      <c r="AK233" s="97">
        <v>3</v>
      </c>
      <c r="AL233" s="95">
        <v>1</v>
      </c>
      <c r="AM233" s="95"/>
      <c r="AN233" s="95"/>
      <c r="AO233" s="97"/>
      <c r="AP233" s="97"/>
      <c r="AQ233" s="97">
        <v>1</v>
      </c>
      <c r="AR233" s="97">
        <v>1</v>
      </c>
      <c r="AS233" s="97">
        <v>2</v>
      </c>
      <c r="AT233" s="95">
        <v>1</v>
      </c>
      <c r="AU233" s="95"/>
      <c r="AV233" s="97"/>
      <c r="AW233" s="95"/>
      <c r="AX233" s="97">
        <v>1</v>
      </c>
      <c r="AY233" s="97">
        <v>1</v>
      </c>
      <c r="AZ233" s="97"/>
      <c r="BA233" s="97">
        <v>1</v>
      </c>
      <c r="BB233" s="97"/>
      <c r="BC233" s="95"/>
      <c r="BD233" s="95"/>
      <c r="BE233" s="95">
        <v>1</v>
      </c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>
        <v>1</v>
      </c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customHeight="1" x14ac:dyDescent="0.2">
      <c r="A240" s="64">
        <v>228</v>
      </c>
      <c r="B240" s="6" t="s">
        <v>508</v>
      </c>
      <c r="C240" s="65" t="s">
        <v>507</v>
      </c>
      <c r="D240" s="65"/>
      <c r="E240" s="95">
        <v>7</v>
      </c>
      <c r="F240" s="97">
        <v>7</v>
      </c>
      <c r="G240" s="97"/>
      <c r="H240" s="95"/>
      <c r="I240" s="95">
        <v>4</v>
      </c>
      <c r="J240" s="97"/>
      <c r="K240" s="97"/>
      <c r="L240" s="97">
        <v>2</v>
      </c>
      <c r="M240" s="97"/>
      <c r="N240" s="95"/>
      <c r="O240" s="97"/>
      <c r="P240" s="97">
        <v>1</v>
      </c>
      <c r="Q240" s="95">
        <v>1</v>
      </c>
      <c r="R240" s="97">
        <v>5</v>
      </c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>
        <v>7</v>
      </c>
      <c r="AL240" s="95">
        <v>1</v>
      </c>
      <c r="AM240" s="95"/>
      <c r="AN240" s="95"/>
      <c r="AO240" s="97">
        <v>4</v>
      </c>
      <c r="AP240" s="97"/>
      <c r="AQ240" s="97"/>
      <c r="AR240" s="97">
        <v>1</v>
      </c>
      <c r="AS240" s="97">
        <v>2</v>
      </c>
      <c r="AT240" s="95"/>
      <c r="AU240" s="95"/>
      <c r="AV240" s="97"/>
      <c r="AW240" s="95">
        <v>1</v>
      </c>
      <c r="AX240" s="97"/>
      <c r="AY240" s="97">
        <v>1</v>
      </c>
      <c r="AZ240" s="97">
        <v>1</v>
      </c>
      <c r="BA240" s="97"/>
      <c r="BB240" s="97"/>
      <c r="BC240" s="95"/>
      <c r="BD240" s="95"/>
      <c r="BE240" s="95">
        <v>1</v>
      </c>
      <c r="BF240" s="95"/>
      <c r="BG240" s="97"/>
      <c r="BH240" s="97"/>
      <c r="BI240" s="97"/>
      <c r="BJ240" s="97"/>
      <c r="BK240" s="97"/>
      <c r="BL240" s="97"/>
      <c r="BM240" s="97"/>
      <c r="BN240" s="97"/>
      <c r="BO240" s="97">
        <v>1</v>
      </c>
      <c r="BP240" s="97">
        <v>1</v>
      </c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5">
        <v>29</v>
      </c>
      <c r="F243" s="97">
        <v>29</v>
      </c>
      <c r="G243" s="97"/>
      <c r="H243" s="95">
        <v>17</v>
      </c>
      <c r="I243" s="95"/>
      <c r="J243" s="97"/>
      <c r="K243" s="97"/>
      <c r="L243" s="97"/>
      <c r="M243" s="97"/>
      <c r="N243" s="95"/>
      <c r="O243" s="97"/>
      <c r="P243" s="97">
        <v>4</v>
      </c>
      <c r="Q243" s="95">
        <v>6</v>
      </c>
      <c r="R243" s="97">
        <v>16</v>
      </c>
      <c r="S243" s="97">
        <v>3</v>
      </c>
      <c r="T243" s="97"/>
      <c r="U243" s="97">
        <v>1</v>
      </c>
      <c r="V243" s="95"/>
      <c r="W243" s="95"/>
      <c r="X243" s="95"/>
      <c r="Y243" s="97"/>
      <c r="Z243" s="97"/>
      <c r="AA243" s="97"/>
      <c r="AB243" s="97"/>
      <c r="AC243" s="97"/>
      <c r="AD243" s="97">
        <v>1</v>
      </c>
      <c r="AE243" s="97"/>
      <c r="AF243" s="97"/>
      <c r="AG243" s="97"/>
      <c r="AH243" s="97">
        <v>6</v>
      </c>
      <c r="AI243" s="97"/>
      <c r="AJ243" s="97"/>
      <c r="AK243" s="97">
        <v>21</v>
      </c>
      <c r="AL243" s="95"/>
      <c r="AM243" s="95"/>
      <c r="AN243" s="95"/>
      <c r="AO243" s="97">
        <v>2</v>
      </c>
      <c r="AP243" s="97">
        <v>1</v>
      </c>
      <c r="AQ243" s="97">
        <v>1</v>
      </c>
      <c r="AR243" s="97">
        <v>5</v>
      </c>
      <c r="AS243" s="97">
        <v>15</v>
      </c>
      <c r="AT243" s="95">
        <v>2</v>
      </c>
      <c r="AU243" s="95">
        <v>3</v>
      </c>
      <c r="AV243" s="97"/>
      <c r="AW243" s="95">
        <v>2</v>
      </c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5">
        <v>31</v>
      </c>
      <c r="F244" s="97">
        <v>31</v>
      </c>
      <c r="G244" s="97"/>
      <c r="H244" s="95">
        <v>19</v>
      </c>
      <c r="I244" s="95">
        <v>4</v>
      </c>
      <c r="J244" s="97"/>
      <c r="K244" s="97"/>
      <c r="L244" s="97"/>
      <c r="M244" s="97"/>
      <c r="N244" s="95"/>
      <c r="O244" s="97"/>
      <c r="P244" s="97">
        <v>10</v>
      </c>
      <c r="Q244" s="95">
        <v>7</v>
      </c>
      <c r="R244" s="97">
        <v>11</v>
      </c>
      <c r="S244" s="97">
        <v>2</v>
      </c>
      <c r="T244" s="97">
        <v>1</v>
      </c>
      <c r="U244" s="97">
        <v>3</v>
      </c>
      <c r="V244" s="95"/>
      <c r="W244" s="95"/>
      <c r="X244" s="95"/>
      <c r="Y244" s="97">
        <v>1</v>
      </c>
      <c r="Z244" s="97"/>
      <c r="AA244" s="97"/>
      <c r="AB244" s="97"/>
      <c r="AC244" s="97"/>
      <c r="AD244" s="97">
        <v>1</v>
      </c>
      <c r="AE244" s="97"/>
      <c r="AF244" s="97"/>
      <c r="AG244" s="97"/>
      <c r="AH244" s="97">
        <v>6</v>
      </c>
      <c r="AI244" s="97">
        <v>1</v>
      </c>
      <c r="AJ244" s="97"/>
      <c r="AK244" s="97">
        <v>19</v>
      </c>
      <c r="AL244" s="95">
        <v>3</v>
      </c>
      <c r="AM244" s="95"/>
      <c r="AN244" s="95"/>
      <c r="AO244" s="97">
        <v>3</v>
      </c>
      <c r="AP244" s="97">
        <v>1</v>
      </c>
      <c r="AQ244" s="97">
        <v>2</v>
      </c>
      <c r="AR244" s="97">
        <v>6</v>
      </c>
      <c r="AS244" s="97">
        <v>16</v>
      </c>
      <c r="AT244" s="95"/>
      <c r="AU244" s="95">
        <v>3</v>
      </c>
      <c r="AV244" s="97"/>
      <c r="AW244" s="95">
        <v>4</v>
      </c>
      <c r="AX244" s="97">
        <v>1</v>
      </c>
      <c r="AY244" s="97">
        <v>4</v>
      </c>
      <c r="AZ244" s="97">
        <v>4</v>
      </c>
      <c r="BA244" s="97"/>
      <c r="BB244" s="97"/>
      <c r="BC244" s="95"/>
      <c r="BD244" s="95"/>
      <c r="BE244" s="95">
        <v>4</v>
      </c>
      <c r="BF244" s="95"/>
      <c r="BG244" s="97"/>
      <c r="BH244" s="97"/>
      <c r="BI244" s="97"/>
      <c r="BJ244" s="97"/>
      <c r="BK244" s="97">
        <v>1</v>
      </c>
      <c r="BL244" s="97"/>
      <c r="BM244" s="97"/>
      <c r="BN244" s="97">
        <v>1</v>
      </c>
      <c r="BO244" s="97">
        <v>2</v>
      </c>
      <c r="BP244" s="97"/>
      <c r="BQ244" s="97"/>
      <c r="BR244" s="95">
        <v>1</v>
      </c>
      <c r="BS244" s="95"/>
    </row>
    <row r="245" spans="1:71" ht="12.95" customHeight="1" x14ac:dyDescent="0.2">
      <c r="A245" s="64">
        <v>233</v>
      </c>
      <c r="B245" s="6" t="s">
        <v>514</v>
      </c>
      <c r="C245" s="65" t="s">
        <v>512</v>
      </c>
      <c r="D245" s="65"/>
      <c r="E245" s="95">
        <v>5</v>
      </c>
      <c r="F245" s="97">
        <v>5</v>
      </c>
      <c r="G245" s="97"/>
      <c r="H245" s="95">
        <v>3</v>
      </c>
      <c r="I245" s="95"/>
      <c r="J245" s="97"/>
      <c r="K245" s="97"/>
      <c r="L245" s="97"/>
      <c r="M245" s="97"/>
      <c r="N245" s="95"/>
      <c r="O245" s="97"/>
      <c r="P245" s="97">
        <v>1</v>
      </c>
      <c r="Q245" s="95">
        <v>1</v>
      </c>
      <c r="R245" s="97">
        <v>3</v>
      </c>
      <c r="S245" s="97"/>
      <c r="T245" s="97"/>
      <c r="U245" s="97">
        <v>1</v>
      </c>
      <c r="V245" s="95"/>
      <c r="W245" s="95"/>
      <c r="X245" s="95"/>
      <c r="Y245" s="97"/>
      <c r="Z245" s="97"/>
      <c r="AA245" s="97"/>
      <c r="AB245" s="97"/>
      <c r="AC245" s="97"/>
      <c r="AD245" s="97">
        <v>1</v>
      </c>
      <c r="AE245" s="97"/>
      <c r="AF245" s="97"/>
      <c r="AG245" s="97"/>
      <c r="AH245" s="97">
        <v>1</v>
      </c>
      <c r="AI245" s="97"/>
      <c r="AJ245" s="97"/>
      <c r="AK245" s="97">
        <v>2</v>
      </c>
      <c r="AL245" s="95"/>
      <c r="AM245" s="95"/>
      <c r="AN245" s="95"/>
      <c r="AO245" s="97">
        <v>3</v>
      </c>
      <c r="AP245" s="97"/>
      <c r="AQ245" s="97"/>
      <c r="AR245" s="97">
        <v>2</v>
      </c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customHeight="1" x14ac:dyDescent="0.2">
      <c r="A249" s="64">
        <v>237</v>
      </c>
      <c r="B249" s="6" t="s">
        <v>519</v>
      </c>
      <c r="C249" s="65" t="s">
        <v>517</v>
      </c>
      <c r="D249" s="65"/>
      <c r="E249" s="95">
        <v>8</v>
      </c>
      <c r="F249" s="97">
        <v>8</v>
      </c>
      <c r="G249" s="97"/>
      <c r="H249" s="95">
        <v>3</v>
      </c>
      <c r="I249" s="95"/>
      <c r="J249" s="97"/>
      <c r="K249" s="97"/>
      <c r="L249" s="97"/>
      <c r="M249" s="97"/>
      <c r="N249" s="95"/>
      <c r="O249" s="97"/>
      <c r="P249" s="97">
        <v>3</v>
      </c>
      <c r="Q249" s="95">
        <v>1</v>
      </c>
      <c r="R249" s="97">
        <v>4</v>
      </c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>
        <v>6</v>
      </c>
      <c r="AI249" s="97"/>
      <c r="AJ249" s="97"/>
      <c r="AK249" s="97">
        <v>2</v>
      </c>
      <c r="AL249" s="95"/>
      <c r="AM249" s="95"/>
      <c r="AN249" s="95"/>
      <c r="AO249" s="97">
        <v>3</v>
      </c>
      <c r="AP249" s="97">
        <v>1</v>
      </c>
      <c r="AQ249" s="97">
        <v>1</v>
      </c>
      <c r="AR249" s="97"/>
      <c r="AS249" s="97">
        <v>3</v>
      </c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customHeight="1" x14ac:dyDescent="0.2">
      <c r="A256" s="64">
        <v>244</v>
      </c>
      <c r="B256" s="6" t="s">
        <v>528</v>
      </c>
      <c r="C256" s="65" t="s">
        <v>527</v>
      </c>
      <c r="D256" s="65"/>
      <c r="E256" s="95">
        <v>6</v>
      </c>
      <c r="F256" s="97">
        <v>6</v>
      </c>
      <c r="G256" s="97"/>
      <c r="H256" s="95"/>
      <c r="I256" s="95"/>
      <c r="J256" s="97"/>
      <c r="K256" s="97"/>
      <c r="L256" s="97">
        <v>3</v>
      </c>
      <c r="M256" s="97"/>
      <c r="N256" s="95"/>
      <c r="O256" s="97"/>
      <c r="P256" s="97">
        <v>2</v>
      </c>
      <c r="Q256" s="95">
        <v>1</v>
      </c>
      <c r="R256" s="97">
        <v>1</v>
      </c>
      <c r="S256" s="97">
        <v>2</v>
      </c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>
        <v>1</v>
      </c>
      <c r="AE256" s="97"/>
      <c r="AF256" s="97"/>
      <c r="AG256" s="97"/>
      <c r="AH256" s="97">
        <v>1</v>
      </c>
      <c r="AI256" s="97"/>
      <c r="AJ256" s="97"/>
      <c r="AK256" s="97">
        <v>4</v>
      </c>
      <c r="AL256" s="95"/>
      <c r="AM256" s="95"/>
      <c r="AN256" s="95"/>
      <c r="AO256" s="97"/>
      <c r="AP256" s="97"/>
      <c r="AQ256" s="97">
        <v>1</v>
      </c>
      <c r="AR256" s="97">
        <v>1</v>
      </c>
      <c r="AS256" s="97">
        <v>3</v>
      </c>
      <c r="AT256" s="95"/>
      <c r="AU256" s="95">
        <v>1</v>
      </c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customHeight="1" x14ac:dyDescent="0.2">
      <c r="A267" s="64">
        <v>255</v>
      </c>
      <c r="B267" s="6">
        <v>198</v>
      </c>
      <c r="C267" s="65" t="s">
        <v>541</v>
      </c>
      <c r="D267" s="65"/>
      <c r="E267" s="95">
        <v>2</v>
      </c>
      <c r="F267" s="97">
        <v>2</v>
      </c>
      <c r="G267" s="97"/>
      <c r="H267" s="95"/>
      <c r="I267" s="95"/>
      <c r="J267" s="97"/>
      <c r="K267" s="97"/>
      <c r="L267" s="97"/>
      <c r="M267" s="97"/>
      <c r="N267" s="95"/>
      <c r="O267" s="97"/>
      <c r="P267" s="97">
        <v>1</v>
      </c>
      <c r="Q267" s="95"/>
      <c r="R267" s="97">
        <v>1</v>
      </c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>
        <v>1</v>
      </c>
      <c r="AI267" s="97">
        <v>1</v>
      </c>
      <c r="AJ267" s="97"/>
      <c r="AK267" s="97"/>
      <c r="AL267" s="95"/>
      <c r="AM267" s="95"/>
      <c r="AN267" s="95"/>
      <c r="AO267" s="97"/>
      <c r="AP267" s="97"/>
      <c r="AQ267" s="97"/>
      <c r="AR267" s="97"/>
      <c r="AS267" s="97">
        <v>2</v>
      </c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17</v>
      </c>
      <c r="F268" s="95">
        <f t="shared" si="18"/>
        <v>17</v>
      </c>
      <c r="G268" s="95">
        <f t="shared" si="18"/>
        <v>0</v>
      </c>
      <c r="H268" s="95">
        <f t="shared" si="18"/>
        <v>2</v>
      </c>
      <c r="I268" s="95">
        <f t="shared" si="18"/>
        <v>2</v>
      </c>
      <c r="J268" s="95">
        <f t="shared" si="18"/>
        <v>0</v>
      </c>
      <c r="K268" s="95">
        <f t="shared" si="18"/>
        <v>0</v>
      </c>
      <c r="L268" s="95">
        <f t="shared" si="18"/>
        <v>1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3</v>
      </c>
      <c r="Q268" s="95">
        <f t="shared" si="18"/>
        <v>5</v>
      </c>
      <c r="R268" s="95">
        <f t="shared" si="18"/>
        <v>6</v>
      </c>
      <c r="S268" s="95">
        <f t="shared" si="18"/>
        <v>3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1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3</v>
      </c>
      <c r="AI268" s="95">
        <f t="shared" si="18"/>
        <v>1</v>
      </c>
      <c r="AJ268" s="95">
        <f t="shared" si="18"/>
        <v>0</v>
      </c>
      <c r="AK268" s="95">
        <f t="shared" ref="AK268:BP268" si="19">SUM(AK269:AK394)</f>
        <v>12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2</v>
      </c>
      <c r="AP268" s="95">
        <f t="shared" si="19"/>
        <v>0</v>
      </c>
      <c r="AQ268" s="95">
        <f t="shared" si="19"/>
        <v>1</v>
      </c>
      <c r="AR268" s="95">
        <f t="shared" si="19"/>
        <v>2</v>
      </c>
      <c r="AS268" s="95">
        <f t="shared" si="19"/>
        <v>12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2</v>
      </c>
      <c r="AX268" s="95">
        <f t="shared" si="19"/>
        <v>1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customHeight="1" x14ac:dyDescent="0.2">
      <c r="A269" s="64">
        <v>257</v>
      </c>
      <c r="B269" s="6" t="s">
        <v>544</v>
      </c>
      <c r="C269" s="65" t="s">
        <v>545</v>
      </c>
      <c r="D269" s="65"/>
      <c r="E269" s="95">
        <v>3</v>
      </c>
      <c r="F269" s="97">
        <v>3</v>
      </c>
      <c r="G269" s="97"/>
      <c r="H269" s="95"/>
      <c r="I269" s="95"/>
      <c r="J269" s="97"/>
      <c r="K269" s="97"/>
      <c r="L269" s="97"/>
      <c r="M269" s="97"/>
      <c r="N269" s="95"/>
      <c r="O269" s="97"/>
      <c r="P269" s="97">
        <v>1</v>
      </c>
      <c r="Q269" s="95"/>
      <c r="R269" s="97">
        <v>1</v>
      </c>
      <c r="S269" s="97">
        <v>1</v>
      </c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3</v>
      </c>
      <c r="AL269" s="95"/>
      <c r="AM269" s="95"/>
      <c r="AN269" s="95"/>
      <c r="AO269" s="97"/>
      <c r="AP269" s="97"/>
      <c r="AQ269" s="97">
        <v>1</v>
      </c>
      <c r="AR269" s="97"/>
      <c r="AS269" s="97">
        <v>2</v>
      </c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customHeight="1" x14ac:dyDescent="0.2">
      <c r="A273" s="64">
        <v>261</v>
      </c>
      <c r="B273" s="6" t="s">
        <v>550</v>
      </c>
      <c r="C273" s="65" t="s">
        <v>549</v>
      </c>
      <c r="D273" s="65"/>
      <c r="E273" s="95">
        <v>1</v>
      </c>
      <c r="F273" s="97">
        <v>1</v>
      </c>
      <c r="G273" s="97"/>
      <c r="H273" s="95"/>
      <c r="I273" s="95">
        <v>1</v>
      </c>
      <c r="J273" s="97"/>
      <c r="K273" s="97"/>
      <c r="L273" s="97"/>
      <c r="M273" s="97"/>
      <c r="N273" s="95"/>
      <c r="O273" s="97"/>
      <c r="P273" s="97"/>
      <c r="Q273" s="95">
        <v>1</v>
      </c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>
        <v>1</v>
      </c>
      <c r="AL273" s="95"/>
      <c r="AM273" s="95"/>
      <c r="AN273" s="95"/>
      <c r="AO273" s="97"/>
      <c r="AP273" s="97"/>
      <c r="AQ273" s="97"/>
      <c r="AR273" s="97"/>
      <c r="AS273" s="97">
        <v>1</v>
      </c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customHeight="1" x14ac:dyDescent="0.2">
      <c r="A274" s="64">
        <v>262</v>
      </c>
      <c r="B274" s="6" t="s">
        <v>551</v>
      </c>
      <c r="C274" s="65" t="s">
        <v>552</v>
      </c>
      <c r="D274" s="65"/>
      <c r="E274" s="95">
        <v>7</v>
      </c>
      <c r="F274" s="97">
        <v>7</v>
      </c>
      <c r="G274" s="97"/>
      <c r="H274" s="95">
        <v>2</v>
      </c>
      <c r="I274" s="95"/>
      <c r="J274" s="97"/>
      <c r="K274" s="97"/>
      <c r="L274" s="97"/>
      <c r="M274" s="97"/>
      <c r="N274" s="95"/>
      <c r="O274" s="97"/>
      <c r="P274" s="97">
        <v>2</v>
      </c>
      <c r="Q274" s="95">
        <v>2</v>
      </c>
      <c r="R274" s="97">
        <v>1</v>
      </c>
      <c r="S274" s="97">
        <v>2</v>
      </c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>
        <v>1</v>
      </c>
      <c r="AI274" s="97">
        <v>1</v>
      </c>
      <c r="AJ274" s="97"/>
      <c r="AK274" s="97">
        <v>5</v>
      </c>
      <c r="AL274" s="95"/>
      <c r="AM274" s="95"/>
      <c r="AN274" s="95"/>
      <c r="AO274" s="97"/>
      <c r="AP274" s="97"/>
      <c r="AQ274" s="97"/>
      <c r="AR274" s="97">
        <v>2</v>
      </c>
      <c r="AS274" s="97">
        <v>5</v>
      </c>
      <c r="AT274" s="95"/>
      <c r="AU274" s="95"/>
      <c r="AV274" s="97"/>
      <c r="AW274" s="95"/>
      <c r="AX274" s="97">
        <v>1</v>
      </c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customHeight="1" x14ac:dyDescent="0.2">
      <c r="A276" s="64">
        <v>264</v>
      </c>
      <c r="B276" s="6" t="s">
        <v>2336</v>
      </c>
      <c r="C276" s="65" t="s">
        <v>2338</v>
      </c>
      <c r="D276" s="65"/>
      <c r="E276" s="95">
        <v>1</v>
      </c>
      <c r="F276" s="97">
        <v>1</v>
      </c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>
        <v>1</v>
      </c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>
        <v>1</v>
      </c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>
        <v>1</v>
      </c>
      <c r="AP276" s="97"/>
      <c r="AQ276" s="97"/>
      <c r="AR276" s="97"/>
      <c r="AS276" s="97"/>
      <c r="AT276" s="95"/>
      <c r="AU276" s="95"/>
      <c r="AV276" s="97"/>
      <c r="AW276" s="95">
        <v>1</v>
      </c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customHeight="1" x14ac:dyDescent="0.2">
      <c r="A287" s="64">
        <v>275</v>
      </c>
      <c r="B287" s="6" t="s">
        <v>566</v>
      </c>
      <c r="C287" s="65" t="s">
        <v>567</v>
      </c>
      <c r="D287" s="65"/>
      <c r="E287" s="95">
        <v>4</v>
      </c>
      <c r="F287" s="97">
        <v>4</v>
      </c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>
        <v>1</v>
      </c>
      <c r="R287" s="97">
        <v>3</v>
      </c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>
        <v>2</v>
      </c>
      <c r="AI287" s="97"/>
      <c r="AJ287" s="97"/>
      <c r="AK287" s="97">
        <v>2</v>
      </c>
      <c r="AL287" s="95"/>
      <c r="AM287" s="95"/>
      <c r="AN287" s="95"/>
      <c r="AO287" s="97">
        <v>1</v>
      </c>
      <c r="AP287" s="97"/>
      <c r="AQ287" s="97"/>
      <c r="AR287" s="97"/>
      <c r="AS287" s="97">
        <v>3</v>
      </c>
      <c r="AT287" s="95"/>
      <c r="AU287" s="95"/>
      <c r="AV287" s="97"/>
      <c r="AW287" s="95">
        <v>1</v>
      </c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customHeight="1" x14ac:dyDescent="0.2">
      <c r="A304" s="64">
        <v>292</v>
      </c>
      <c r="B304" s="6" t="s">
        <v>590</v>
      </c>
      <c r="C304" s="65" t="s">
        <v>591</v>
      </c>
      <c r="D304" s="65"/>
      <c r="E304" s="95">
        <v>1</v>
      </c>
      <c r="F304" s="97">
        <v>1</v>
      </c>
      <c r="G304" s="97"/>
      <c r="H304" s="95"/>
      <c r="I304" s="95">
        <v>1</v>
      </c>
      <c r="J304" s="97"/>
      <c r="K304" s="97"/>
      <c r="L304" s="97">
        <v>1</v>
      </c>
      <c r="M304" s="97"/>
      <c r="N304" s="95"/>
      <c r="O304" s="97"/>
      <c r="P304" s="97"/>
      <c r="Q304" s="95">
        <v>1</v>
      </c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>
        <v>1</v>
      </c>
      <c r="AL304" s="95"/>
      <c r="AM304" s="95"/>
      <c r="AN304" s="95"/>
      <c r="AO304" s="97"/>
      <c r="AP304" s="97"/>
      <c r="AQ304" s="97"/>
      <c r="AR304" s="97"/>
      <c r="AS304" s="97">
        <v>1</v>
      </c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26</v>
      </c>
      <c r="F395" s="95">
        <f t="shared" si="21"/>
        <v>26</v>
      </c>
      <c r="G395" s="95">
        <f t="shared" si="21"/>
        <v>0</v>
      </c>
      <c r="H395" s="95">
        <f t="shared" si="21"/>
        <v>0</v>
      </c>
      <c r="I395" s="95">
        <f t="shared" si="21"/>
        <v>6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1</v>
      </c>
      <c r="P395" s="95">
        <f t="shared" si="21"/>
        <v>4</v>
      </c>
      <c r="Q395" s="95">
        <f t="shared" si="21"/>
        <v>6</v>
      </c>
      <c r="R395" s="95">
        <f t="shared" si="21"/>
        <v>10</v>
      </c>
      <c r="S395" s="95">
        <f t="shared" si="21"/>
        <v>5</v>
      </c>
      <c r="T395" s="95">
        <f t="shared" si="21"/>
        <v>0</v>
      </c>
      <c r="U395" s="95">
        <f t="shared" si="21"/>
        <v>1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8</v>
      </c>
      <c r="AI395" s="95">
        <f t="shared" si="21"/>
        <v>1</v>
      </c>
      <c r="AJ395" s="95">
        <f t="shared" si="21"/>
        <v>0</v>
      </c>
      <c r="AK395" s="95">
        <f t="shared" ref="AK395:BP395" si="22">SUM(AK396:AK445)</f>
        <v>16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4</v>
      </c>
      <c r="AR395" s="95">
        <f t="shared" si="22"/>
        <v>9</v>
      </c>
      <c r="AS395" s="95">
        <f t="shared" si="22"/>
        <v>8</v>
      </c>
      <c r="AT395" s="95">
        <f t="shared" si="22"/>
        <v>3</v>
      </c>
      <c r="AU395" s="95">
        <f t="shared" si="22"/>
        <v>2</v>
      </c>
      <c r="AV395" s="95">
        <f t="shared" si="22"/>
        <v>0</v>
      </c>
      <c r="AW395" s="95">
        <f t="shared" si="22"/>
        <v>1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customHeight="1" x14ac:dyDescent="0.2">
      <c r="A409" s="64">
        <v>397</v>
      </c>
      <c r="B409" s="6" t="s">
        <v>724</v>
      </c>
      <c r="C409" s="65" t="s">
        <v>723</v>
      </c>
      <c r="D409" s="65"/>
      <c r="E409" s="95">
        <v>7</v>
      </c>
      <c r="F409" s="97">
        <v>7</v>
      </c>
      <c r="G409" s="97"/>
      <c r="H409" s="95"/>
      <c r="I409" s="95">
        <v>1</v>
      </c>
      <c r="J409" s="97"/>
      <c r="K409" s="97"/>
      <c r="L409" s="97"/>
      <c r="M409" s="97"/>
      <c r="N409" s="95"/>
      <c r="O409" s="97"/>
      <c r="P409" s="97">
        <v>2</v>
      </c>
      <c r="Q409" s="95">
        <v>1</v>
      </c>
      <c r="R409" s="97">
        <v>3</v>
      </c>
      <c r="S409" s="97">
        <v>1</v>
      </c>
      <c r="T409" s="97"/>
      <c r="U409" s="97">
        <v>1</v>
      </c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>
        <v>1</v>
      </c>
      <c r="AI409" s="97">
        <v>1</v>
      </c>
      <c r="AJ409" s="97"/>
      <c r="AK409" s="97">
        <v>4</v>
      </c>
      <c r="AL409" s="95"/>
      <c r="AM409" s="95"/>
      <c r="AN409" s="95"/>
      <c r="AO409" s="97"/>
      <c r="AP409" s="97"/>
      <c r="AQ409" s="97">
        <v>2</v>
      </c>
      <c r="AR409" s="97">
        <v>1</v>
      </c>
      <c r="AS409" s="97">
        <v>1</v>
      </c>
      <c r="AT409" s="95">
        <v>3</v>
      </c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5">
        <v>9</v>
      </c>
      <c r="F426" s="97">
        <v>9</v>
      </c>
      <c r="G426" s="97"/>
      <c r="H426" s="95"/>
      <c r="I426" s="95"/>
      <c r="J426" s="97"/>
      <c r="K426" s="97"/>
      <c r="L426" s="97"/>
      <c r="M426" s="97"/>
      <c r="N426" s="95"/>
      <c r="O426" s="97">
        <v>1</v>
      </c>
      <c r="P426" s="97">
        <v>1</v>
      </c>
      <c r="Q426" s="95">
        <v>2</v>
      </c>
      <c r="R426" s="97">
        <v>3</v>
      </c>
      <c r="S426" s="97">
        <v>2</v>
      </c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3</v>
      </c>
      <c r="AI426" s="97"/>
      <c r="AJ426" s="97"/>
      <c r="AK426" s="97">
        <v>6</v>
      </c>
      <c r="AL426" s="95"/>
      <c r="AM426" s="95"/>
      <c r="AN426" s="95"/>
      <c r="AO426" s="97"/>
      <c r="AP426" s="97"/>
      <c r="AQ426" s="97">
        <v>2</v>
      </c>
      <c r="AR426" s="97">
        <v>2</v>
      </c>
      <c r="AS426" s="97">
        <v>5</v>
      </c>
      <c r="AT426" s="95"/>
      <c r="AU426" s="95"/>
      <c r="AV426" s="97"/>
      <c r="AW426" s="95">
        <v>1</v>
      </c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customHeight="1" x14ac:dyDescent="0.2">
      <c r="A427" s="64">
        <v>415</v>
      </c>
      <c r="B427" s="6" t="s">
        <v>745</v>
      </c>
      <c r="C427" s="65" t="s">
        <v>744</v>
      </c>
      <c r="D427" s="65"/>
      <c r="E427" s="95">
        <v>5</v>
      </c>
      <c r="F427" s="97">
        <v>5</v>
      </c>
      <c r="G427" s="97"/>
      <c r="H427" s="95"/>
      <c r="I427" s="95">
        <v>4</v>
      </c>
      <c r="J427" s="97"/>
      <c r="K427" s="97"/>
      <c r="L427" s="97"/>
      <c r="M427" s="97"/>
      <c r="N427" s="95"/>
      <c r="O427" s="97"/>
      <c r="P427" s="97"/>
      <c r="Q427" s="95">
        <v>2</v>
      </c>
      <c r="R427" s="97">
        <v>2</v>
      </c>
      <c r="S427" s="97">
        <v>1</v>
      </c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>
        <v>2</v>
      </c>
      <c r="AI427" s="97"/>
      <c r="AJ427" s="97"/>
      <c r="AK427" s="97">
        <v>3</v>
      </c>
      <c r="AL427" s="95"/>
      <c r="AM427" s="95"/>
      <c r="AN427" s="95"/>
      <c r="AO427" s="97"/>
      <c r="AP427" s="97"/>
      <c r="AQ427" s="97"/>
      <c r="AR427" s="97">
        <v>3</v>
      </c>
      <c r="AS427" s="97"/>
      <c r="AT427" s="95"/>
      <c r="AU427" s="95">
        <v>2</v>
      </c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customHeight="1" x14ac:dyDescent="0.2">
      <c r="A428" s="64">
        <v>416</v>
      </c>
      <c r="B428" s="6" t="s">
        <v>2340</v>
      </c>
      <c r="C428" s="65" t="s">
        <v>744</v>
      </c>
      <c r="D428" s="65"/>
      <c r="E428" s="95">
        <v>2</v>
      </c>
      <c r="F428" s="97">
        <v>2</v>
      </c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>
        <v>1</v>
      </c>
      <c r="R428" s="97">
        <v>1</v>
      </c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>
        <v>2</v>
      </c>
      <c r="AL428" s="95"/>
      <c r="AM428" s="95"/>
      <c r="AN428" s="95"/>
      <c r="AO428" s="97"/>
      <c r="AP428" s="97"/>
      <c r="AQ428" s="97"/>
      <c r="AR428" s="97">
        <v>2</v>
      </c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customHeight="1" x14ac:dyDescent="0.2">
      <c r="A429" s="64">
        <v>417</v>
      </c>
      <c r="B429" s="6" t="s">
        <v>2339</v>
      </c>
      <c r="C429" s="65" t="s">
        <v>744</v>
      </c>
      <c r="D429" s="65"/>
      <c r="E429" s="95">
        <v>1</v>
      </c>
      <c r="F429" s="97">
        <v>1</v>
      </c>
      <c r="G429" s="97"/>
      <c r="H429" s="95"/>
      <c r="I429" s="95">
        <v>1</v>
      </c>
      <c r="J429" s="97"/>
      <c r="K429" s="97"/>
      <c r="L429" s="97"/>
      <c r="M429" s="97"/>
      <c r="N429" s="95"/>
      <c r="O429" s="97"/>
      <c r="P429" s="97">
        <v>1</v>
      </c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1</v>
      </c>
      <c r="AL429" s="95"/>
      <c r="AM429" s="95"/>
      <c r="AN429" s="95"/>
      <c r="AO429" s="97"/>
      <c r="AP429" s="97"/>
      <c r="AQ429" s="97"/>
      <c r="AR429" s="97"/>
      <c r="AS429" s="97">
        <v>1</v>
      </c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customHeight="1" x14ac:dyDescent="0.2">
      <c r="A431" s="64">
        <v>419</v>
      </c>
      <c r="B431" s="6" t="s">
        <v>747</v>
      </c>
      <c r="C431" s="65" t="s">
        <v>748</v>
      </c>
      <c r="D431" s="65"/>
      <c r="E431" s="95">
        <v>2</v>
      </c>
      <c r="F431" s="97">
        <v>2</v>
      </c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>
        <v>1</v>
      </c>
      <c r="S431" s="97">
        <v>1</v>
      </c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>
        <v>2</v>
      </c>
      <c r="AI431" s="97"/>
      <c r="AJ431" s="97"/>
      <c r="AK431" s="97"/>
      <c r="AL431" s="95"/>
      <c r="AM431" s="95"/>
      <c r="AN431" s="95"/>
      <c r="AO431" s="97"/>
      <c r="AP431" s="97"/>
      <c r="AQ431" s="97"/>
      <c r="AR431" s="97">
        <v>1</v>
      </c>
      <c r="AS431" s="97">
        <v>1</v>
      </c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76</v>
      </c>
      <c r="F446" s="95">
        <f t="shared" si="24"/>
        <v>76</v>
      </c>
      <c r="G446" s="95">
        <f t="shared" si="24"/>
        <v>0</v>
      </c>
      <c r="H446" s="95">
        <f t="shared" si="24"/>
        <v>2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1</v>
      </c>
      <c r="M446" s="95">
        <f t="shared" si="24"/>
        <v>0</v>
      </c>
      <c r="N446" s="95">
        <f t="shared" si="24"/>
        <v>0</v>
      </c>
      <c r="O446" s="95">
        <f t="shared" si="24"/>
        <v>3</v>
      </c>
      <c r="P446" s="95">
        <f t="shared" si="24"/>
        <v>14</v>
      </c>
      <c r="Q446" s="95">
        <f t="shared" si="24"/>
        <v>12</v>
      </c>
      <c r="R446" s="95">
        <f t="shared" si="24"/>
        <v>32</v>
      </c>
      <c r="S446" s="95">
        <f t="shared" si="24"/>
        <v>12</v>
      </c>
      <c r="T446" s="95">
        <f t="shared" si="24"/>
        <v>3</v>
      </c>
      <c r="U446" s="95">
        <f t="shared" si="24"/>
        <v>3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1</v>
      </c>
      <c r="Z446" s="95">
        <f t="shared" si="24"/>
        <v>2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1</v>
      </c>
      <c r="AE446" s="95">
        <f t="shared" si="24"/>
        <v>0</v>
      </c>
      <c r="AF446" s="95">
        <f t="shared" si="24"/>
        <v>0</v>
      </c>
      <c r="AG446" s="95">
        <f t="shared" si="24"/>
        <v>2</v>
      </c>
      <c r="AH446" s="95">
        <f t="shared" si="24"/>
        <v>15</v>
      </c>
      <c r="AI446" s="95">
        <f t="shared" si="24"/>
        <v>3</v>
      </c>
      <c r="AJ446" s="95">
        <f t="shared" si="24"/>
        <v>0</v>
      </c>
      <c r="AK446" s="95">
        <f t="shared" ref="AK446:BP446" si="25">SUM(AK447:AK508)</f>
        <v>49</v>
      </c>
      <c r="AL446" s="95">
        <f t="shared" si="25"/>
        <v>3</v>
      </c>
      <c r="AM446" s="95">
        <f t="shared" si="25"/>
        <v>0</v>
      </c>
      <c r="AN446" s="95">
        <f t="shared" si="25"/>
        <v>0</v>
      </c>
      <c r="AO446" s="95">
        <f t="shared" si="25"/>
        <v>7</v>
      </c>
      <c r="AP446" s="95">
        <f t="shared" si="25"/>
        <v>0</v>
      </c>
      <c r="AQ446" s="95">
        <f t="shared" si="25"/>
        <v>9</v>
      </c>
      <c r="AR446" s="95">
        <f t="shared" si="25"/>
        <v>21</v>
      </c>
      <c r="AS446" s="95">
        <f t="shared" si="25"/>
        <v>37</v>
      </c>
      <c r="AT446" s="95">
        <f t="shared" si="25"/>
        <v>2</v>
      </c>
      <c r="AU446" s="95">
        <f t="shared" si="25"/>
        <v>0</v>
      </c>
      <c r="AV446" s="95">
        <f t="shared" si="25"/>
        <v>0</v>
      </c>
      <c r="AW446" s="95">
        <f t="shared" si="25"/>
        <v>4</v>
      </c>
      <c r="AX446" s="95">
        <f t="shared" si="25"/>
        <v>3</v>
      </c>
      <c r="AY446" s="95">
        <f t="shared" si="25"/>
        <v>4</v>
      </c>
      <c r="AZ446" s="95">
        <f t="shared" si="25"/>
        <v>3</v>
      </c>
      <c r="BA446" s="95">
        <f t="shared" si="25"/>
        <v>1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4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2</v>
      </c>
      <c r="BK446" s="95">
        <f t="shared" si="25"/>
        <v>1</v>
      </c>
      <c r="BL446" s="95">
        <f t="shared" si="25"/>
        <v>1</v>
      </c>
      <c r="BM446" s="95">
        <f t="shared" si="25"/>
        <v>0</v>
      </c>
      <c r="BN446" s="95">
        <f t="shared" si="25"/>
        <v>0</v>
      </c>
      <c r="BO446" s="95">
        <f t="shared" si="25"/>
        <v>1</v>
      </c>
      <c r="BP446" s="95">
        <f t="shared" si="25"/>
        <v>1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32</v>
      </c>
      <c r="F480" s="97">
        <v>32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>
        <v>1</v>
      </c>
      <c r="Q480" s="95">
        <v>3</v>
      </c>
      <c r="R480" s="97">
        <v>17</v>
      </c>
      <c r="S480" s="97">
        <v>9</v>
      </c>
      <c r="T480" s="97">
        <v>2</v>
      </c>
      <c r="U480" s="97">
        <v>2</v>
      </c>
      <c r="V480" s="95"/>
      <c r="W480" s="95"/>
      <c r="X480" s="95"/>
      <c r="Y480" s="97"/>
      <c r="Z480" s="97">
        <v>2</v>
      </c>
      <c r="AA480" s="97"/>
      <c r="AB480" s="97"/>
      <c r="AC480" s="97"/>
      <c r="AD480" s="97">
        <v>1</v>
      </c>
      <c r="AE480" s="97"/>
      <c r="AF480" s="97"/>
      <c r="AG480" s="97"/>
      <c r="AH480" s="97">
        <v>6</v>
      </c>
      <c r="AI480" s="97">
        <v>1</v>
      </c>
      <c r="AJ480" s="97"/>
      <c r="AK480" s="97">
        <v>20</v>
      </c>
      <c r="AL480" s="95">
        <v>2</v>
      </c>
      <c r="AM480" s="95"/>
      <c r="AN480" s="95"/>
      <c r="AO480" s="97">
        <v>5</v>
      </c>
      <c r="AP480" s="97"/>
      <c r="AQ480" s="97">
        <v>3</v>
      </c>
      <c r="AR480" s="97">
        <v>10</v>
      </c>
      <c r="AS480" s="97">
        <v>14</v>
      </c>
      <c r="AT480" s="95"/>
      <c r="AU480" s="95"/>
      <c r="AV480" s="97"/>
      <c r="AW480" s="95">
        <v>2</v>
      </c>
      <c r="AX480" s="97">
        <v>1</v>
      </c>
      <c r="AY480" s="97">
        <v>2</v>
      </c>
      <c r="AZ480" s="97">
        <v>2</v>
      </c>
      <c r="BA480" s="97"/>
      <c r="BB480" s="97"/>
      <c r="BC480" s="95"/>
      <c r="BD480" s="95"/>
      <c r="BE480" s="95">
        <v>2</v>
      </c>
      <c r="BF480" s="95"/>
      <c r="BG480" s="97"/>
      <c r="BH480" s="97"/>
      <c r="BI480" s="97"/>
      <c r="BJ480" s="97">
        <v>1</v>
      </c>
      <c r="BK480" s="97">
        <v>1</v>
      </c>
      <c r="BL480" s="97">
        <v>1</v>
      </c>
      <c r="BM480" s="97"/>
      <c r="BN480" s="97"/>
      <c r="BO480" s="97"/>
      <c r="BP480" s="97"/>
      <c r="BQ480" s="97"/>
      <c r="BR480" s="95"/>
      <c r="BS480" s="95"/>
    </row>
    <row r="481" spans="1:71" ht="22.7" customHeight="1" x14ac:dyDescent="0.2">
      <c r="A481" s="64">
        <v>469</v>
      </c>
      <c r="B481" s="6" t="s">
        <v>805</v>
      </c>
      <c r="C481" s="65" t="s">
        <v>804</v>
      </c>
      <c r="D481" s="65"/>
      <c r="E481" s="95">
        <v>39</v>
      </c>
      <c r="F481" s="97">
        <v>39</v>
      </c>
      <c r="G481" s="97"/>
      <c r="H481" s="95">
        <v>2</v>
      </c>
      <c r="I481" s="95"/>
      <c r="J481" s="97"/>
      <c r="K481" s="97"/>
      <c r="L481" s="97"/>
      <c r="M481" s="97"/>
      <c r="N481" s="95"/>
      <c r="O481" s="97">
        <v>3</v>
      </c>
      <c r="P481" s="97">
        <v>13</v>
      </c>
      <c r="Q481" s="95">
        <v>9</v>
      </c>
      <c r="R481" s="97">
        <v>12</v>
      </c>
      <c r="S481" s="97">
        <v>1</v>
      </c>
      <c r="T481" s="97">
        <v>1</v>
      </c>
      <c r="U481" s="97"/>
      <c r="V481" s="95"/>
      <c r="W481" s="95"/>
      <c r="X481" s="95"/>
      <c r="Y481" s="97">
        <v>1</v>
      </c>
      <c r="Z481" s="97"/>
      <c r="AA481" s="97"/>
      <c r="AB481" s="97"/>
      <c r="AC481" s="97"/>
      <c r="AD481" s="97"/>
      <c r="AE481" s="97"/>
      <c r="AF481" s="97"/>
      <c r="AG481" s="97">
        <v>2</v>
      </c>
      <c r="AH481" s="97">
        <v>8</v>
      </c>
      <c r="AI481" s="97">
        <v>1</v>
      </c>
      <c r="AJ481" s="97"/>
      <c r="AK481" s="97">
        <v>27</v>
      </c>
      <c r="AL481" s="95">
        <v>1</v>
      </c>
      <c r="AM481" s="95"/>
      <c r="AN481" s="95"/>
      <c r="AO481" s="97">
        <v>2</v>
      </c>
      <c r="AP481" s="97"/>
      <c r="AQ481" s="97">
        <v>5</v>
      </c>
      <c r="AR481" s="97">
        <v>10</v>
      </c>
      <c r="AS481" s="97">
        <v>20</v>
      </c>
      <c r="AT481" s="95">
        <v>2</v>
      </c>
      <c r="AU481" s="95"/>
      <c r="AV481" s="97"/>
      <c r="AW481" s="95">
        <v>2</v>
      </c>
      <c r="AX481" s="97">
        <v>1</v>
      </c>
      <c r="AY481" s="97">
        <v>1</v>
      </c>
      <c r="AZ481" s="97"/>
      <c r="BA481" s="97">
        <v>1</v>
      </c>
      <c r="BB481" s="97"/>
      <c r="BC481" s="95"/>
      <c r="BD481" s="95"/>
      <c r="BE481" s="95">
        <v>1</v>
      </c>
      <c r="BF481" s="95"/>
      <c r="BG481" s="97"/>
      <c r="BH481" s="97"/>
      <c r="BI481" s="97"/>
      <c r="BJ481" s="97">
        <v>1</v>
      </c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customHeight="1" x14ac:dyDescent="0.2">
      <c r="A482" s="64">
        <v>470</v>
      </c>
      <c r="B482" s="6" t="s">
        <v>806</v>
      </c>
      <c r="C482" s="65" t="s">
        <v>807</v>
      </c>
      <c r="D482" s="65"/>
      <c r="E482" s="95">
        <v>5</v>
      </c>
      <c r="F482" s="97">
        <v>5</v>
      </c>
      <c r="G482" s="97"/>
      <c r="H482" s="95"/>
      <c r="I482" s="95"/>
      <c r="J482" s="97"/>
      <c r="K482" s="97"/>
      <c r="L482" s="97">
        <v>1</v>
      </c>
      <c r="M482" s="97"/>
      <c r="N482" s="95"/>
      <c r="O482" s="97"/>
      <c r="P482" s="97"/>
      <c r="Q482" s="95"/>
      <c r="R482" s="97">
        <v>3</v>
      </c>
      <c r="S482" s="97">
        <v>2</v>
      </c>
      <c r="T482" s="97"/>
      <c r="U482" s="97">
        <v>1</v>
      </c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>
        <v>1</v>
      </c>
      <c r="AI482" s="97">
        <v>1</v>
      </c>
      <c r="AJ482" s="97"/>
      <c r="AK482" s="97">
        <v>2</v>
      </c>
      <c r="AL482" s="95"/>
      <c r="AM482" s="95"/>
      <c r="AN482" s="95"/>
      <c r="AO482" s="97"/>
      <c r="AP482" s="97"/>
      <c r="AQ482" s="97">
        <v>1</v>
      </c>
      <c r="AR482" s="97">
        <v>1</v>
      </c>
      <c r="AS482" s="97">
        <v>3</v>
      </c>
      <c r="AT482" s="95"/>
      <c r="AU482" s="95"/>
      <c r="AV482" s="97"/>
      <c r="AW482" s="95"/>
      <c r="AX482" s="97">
        <v>1</v>
      </c>
      <c r="AY482" s="97">
        <v>1</v>
      </c>
      <c r="AZ482" s="97">
        <v>1</v>
      </c>
      <c r="BA482" s="97"/>
      <c r="BB482" s="97"/>
      <c r="BC482" s="95"/>
      <c r="BD482" s="95"/>
      <c r="BE482" s="95">
        <v>1</v>
      </c>
      <c r="BF482" s="95"/>
      <c r="BG482" s="97"/>
      <c r="BH482" s="97"/>
      <c r="BI482" s="97"/>
      <c r="BJ482" s="97"/>
      <c r="BK482" s="97"/>
      <c r="BL482" s="97"/>
      <c r="BM482" s="97"/>
      <c r="BN482" s="97"/>
      <c r="BO482" s="97">
        <v>1</v>
      </c>
      <c r="BP482" s="97">
        <v>1</v>
      </c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3</v>
      </c>
      <c r="F509" s="95">
        <f t="shared" si="27"/>
        <v>3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3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1</v>
      </c>
      <c r="AF509" s="95">
        <f t="shared" si="27"/>
        <v>0</v>
      </c>
      <c r="AG509" s="95">
        <f t="shared" si="27"/>
        <v>0</v>
      </c>
      <c r="AH509" s="95">
        <f t="shared" si="27"/>
        <v>1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1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2</v>
      </c>
      <c r="AR509" s="95">
        <f t="shared" si="28"/>
        <v>0</v>
      </c>
      <c r="AS509" s="95">
        <f t="shared" si="28"/>
        <v>1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customHeight="1" x14ac:dyDescent="0.2">
      <c r="A512" s="64">
        <v>500</v>
      </c>
      <c r="B512" s="6" t="s">
        <v>847</v>
      </c>
      <c r="C512" s="65" t="s">
        <v>848</v>
      </c>
      <c r="D512" s="65"/>
      <c r="E512" s="95">
        <v>2</v>
      </c>
      <c r="F512" s="97">
        <v>2</v>
      </c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>
        <v>2</v>
      </c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>
        <v>1</v>
      </c>
      <c r="AI512" s="97"/>
      <c r="AJ512" s="97"/>
      <c r="AK512" s="97">
        <v>1</v>
      </c>
      <c r="AL512" s="95"/>
      <c r="AM512" s="95"/>
      <c r="AN512" s="95"/>
      <c r="AO512" s="97"/>
      <c r="AP512" s="97"/>
      <c r="AQ512" s="97">
        <v>1</v>
      </c>
      <c r="AR512" s="97"/>
      <c r="AS512" s="97">
        <v>1</v>
      </c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customHeight="1" x14ac:dyDescent="0.2">
      <c r="A513" s="64">
        <v>501</v>
      </c>
      <c r="B513" s="6" t="s">
        <v>849</v>
      </c>
      <c r="C513" s="65" t="s">
        <v>848</v>
      </c>
      <c r="D513" s="65"/>
      <c r="E513" s="95">
        <v>1</v>
      </c>
      <c r="F513" s="97">
        <v>1</v>
      </c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>
        <v>1</v>
      </c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>
        <v>1</v>
      </c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>
        <v>1</v>
      </c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109</v>
      </c>
      <c r="F520" s="95">
        <f t="shared" si="30"/>
        <v>109</v>
      </c>
      <c r="G520" s="95">
        <f t="shared" si="30"/>
        <v>0</v>
      </c>
      <c r="H520" s="95">
        <f t="shared" si="30"/>
        <v>5</v>
      </c>
      <c r="I520" s="95">
        <f t="shared" si="30"/>
        <v>11</v>
      </c>
      <c r="J520" s="95">
        <f t="shared" si="30"/>
        <v>0</v>
      </c>
      <c r="K520" s="95">
        <f t="shared" si="30"/>
        <v>0</v>
      </c>
      <c r="L520" s="95">
        <f t="shared" si="30"/>
        <v>15</v>
      </c>
      <c r="M520" s="95">
        <f t="shared" si="30"/>
        <v>0</v>
      </c>
      <c r="N520" s="95">
        <f t="shared" si="30"/>
        <v>2</v>
      </c>
      <c r="O520" s="95">
        <f t="shared" si="30"/>
        <v>7</v>
      </c>
      <c r="P520" s="95">
        <f t="shared" si="30"/>
        <v>28</v>
      </c>
      <c r="Q520" s="95">
        <f t="shared" si="30"/>
        <v>19</v>
      </c>
      <c r="R520" s="95">
        <f t="shared" si="30"/>
        <v>34</v>
      </c>
      <c r="S520" s="95">
        <f t="shared" si="30"/>
        <v>16</v>
      </c>
      <c r="T520" s="95">
        <f t="shared" si="30"/>
        <v>3</v>
      </c>
      <c r="U520" s="95">
        <f t="shared" si="30"/>
        <v>12</v>
      </c>
      <c r="V520" s="95">
        <f t="shared" si="30"/>
        <v>1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3</v>
      </c>
      <c r="AA520" s="95">
        <f t="shared" si="30"/>
        <v>1</v>
      </c>
      <c r="AB520" s="95">
        <f t="shared" si="30"/>
        <v>0</v>
      </c>
      <c r="AC520" s="95">
        <f t="shared" si="30"/>
        <v>0</v>
      </c>
      <c r="AD520" s="95">
        <f t="shared" si="30"/>
        <v>2</v>
      </c>
      <c r="AE520" s="95">
        <f t="shared" si="30"/>
        <v>5</v>
      </c>
      <c r="AF520" s="95">
        <f t="shared" si="30"/>
        <v>3</v>
      </c>
      <c r="AG520" s="95">
        <f t="shared" si="30"/>
        <v>2</v>
      </c>
      <c r="AH520" s="95">
        <f t="shared" si="30"/>
        <v>26</v>
      </c>
      <c r="AI520" s="95">
        <f t="shared" si="30"/>
        <v>4</v>
      </c>
      <c r="AJ520" s="95">
        <f t="shared" si="30"/>
        <v>0</v>
      </c>
      <c r="AK520" s="95">
        <f t="shared" ref="AK520:BP520" si="31">SUM(AK521:AK563)</f>
        <v>50</v>
      </c>
      <c r="AL520" s="95">
        <f t="shared" si="31"/>
        <v>2</v>
      </c>
      <c r="AM520" s="95">
        <f t="shared" si="31"/>
        <v>0</v>
      </c>
      <c r="AN520" s="95">
        <f t="shared" si="31"/>
        <v>0</v>
      </c>
      <c r="AO520" s="95">
        <f t="shared" si="31"/>
        <v>9</v>
      </c>
      <c r="AP520" s="95">
        <f t="shared" si="31"/>
        <v>3</v>
      </c>
      <c r="AQ520" s="95">
        <f t="shared" si="31"/>
        <v>16</v>
      </c>
      <c r="AR520" s="95">
        <f t="shared" si="31"/>
        <v>35</v>
      </c>
      <c r="AS520" s="95">
        <f t="shared" si="31"/>
        <v>40</v>
      </c>
      <c r="AT520" s="95">
        <f t="shared" si="31"/>
        <v>5</v>
      </c>
      <c r="AU520" s="95">
        <f t="shared" si="31"/>
        <v>1</v>
      </c>
      <c r="AV520" s="95">
        <f t="shared" si="31"/>
        <v>1</v>
      </c>
      <c r="AW520" s="95">
        <f t="shared" si="31"/>
        <v>5</v>
      </c>
      <c r="AX520" s="95">
        <f t="shared" si="31"/>
        <v>0</v>
      </c>
      <c r="AY520" s="95">
        <f t="shared" si="31"/>
        <v>3</v>
      </c>
      <c r="AZ520" s="95">
        <f t="shared" si="31"/>
        <v>3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3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1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2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 x14ac:dyDescent="0.2">
      <c r="A547" s="64">
        <v>535</v>
      </c>
      <c r="B547" s="6" t="s">
        <v>896</v>
      </c>
      <c r="C547" s="65" t="s">
        <v>897</v>
      </c>
      <c r="D547" s="65"/>
      <c r="E547" s="95">
        <v>19</v>
      </c>
      <c r="F547" s="97">
        <v>19</v>
      </c>
      <c r="G547" s="97"/>
      <c r="H547" s="95">
        <v>1</v>
      </c>
      <c r="I547" s="95"/>
      <c r="J547" s="97"/>
      <c r="K547" s="97"/>
      <c r="L547" s="97">
        <v>5</v>
      </c>
      <c r="M547" s="97"/>
      <c r="N547" s="95"/>
      <c r="O547" s="97"/>
      <c r="P547" s="97">
        <v>3</v>
      </c>
      <c r="Q547" s="95">
        <v>5</v>
      </c>
      <c r="R547" s="97">
        <v>6</v>
      </c>
      <c r="S547" s="97">
        <v>4</v>
      </c>
      <c r="T547" s="97">
        <v>1</v>
      </c>
      <c r="U547" s="97">
        <v>3</v>
      </c>
      <c r="V547" s="95"/>
      <c r="W547" s="95"/>
      <c r="X547" s="95"/>
      <c r="Y547" s="97"/>
      <c r="Z547" s="97">
        <v>1</v>
      </c>
      <c r="AA547" s="97"/>
      <c r="AB547" s="97"/>
      <c r="AC547" s="97"/>
      <c r="AD547" s="97"/>
      <c r="AE547" s="97">
        <v>2</v>
      </c>
      <c r="AF547" s="97"/>
      <c r="AG547" s="97"/>
      <c r="AH547" s="97">
        <v>3</v>
      </c>
      <c r="AI547" s="97">
        <v>1</v>
      </c>
      <c r="AJ547" s="97"/>
      <c r="AK547" s="97">
        <v>9</v>
      </c>
      <c r="AL547" s="95"/>
      <c r="AM547" s="95"/>
      <c r="AN547" s="95"/>
      <c r="AO547" s="97">
        <v>3</v>
      </c>
      <c r="AP547" s="97">
        <v>1</v>
      </c>
      <c r="AQ547" s="97">
        <v>1</v>
      </c>
      <c r="AR547" s="97">
        <v>9</v>
      </c>
      <c r="AS547" s="97">
        <v>3</v>
      </c>
      <c r="AT547" s="95">
        <v>2</v>
      </c>
      <c r="AU547" s="95"/>
      <c r="AV547" s="97">
        <v>1</v>
      </c>
      <c r="AW547" s="95">
        <v>2</v>
      </c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51</v>
      </c>
      <c r="F548" s="97">
        <v>51</v>
      </c>
      <c r="G548" s="97"/>
      <c r="H548" s="95">
        <v>4</v>
      </c>
      <c r="I548" s="95"/>
      <c r="J548" s="97"/>
      <c r="K548" s="97"/>
      <c r="L548" s="97">
        <v>6</v>
      </c>
      <c r="M548" s="97"/>
      <c r="N548" s="95"/>
      <c r="O548" s="97">
        <v>2</v>
      </c>
      <c r="P548" s="97">
        <v>14</v>
      </c>
      <c r="Q548" s="95">
        <v>8</v>
      </c>
      <c r="R548" s="97">
        <v>14</v>
      </c>
      <c r="S548" s="97">
        <v>11</v>
      </c>
      <c r="T548" s="97">
        <v>2</v>
      </c>
      <c r="U548" s="97">
        <v>7</v>
      </c>
      <c r="V548" s="95"/>
      <c r="W548" s="95"/>
      <c r="X548" s="95"/>
      <c r="Y548" s="97"/>
      <c r="Z548" s="97">
        <v>2</v>
      </c>
      <c r="AA548" s="97"/>
      <c r="AB548" s="97"/>
      <c r="AC548" s="97"/>
      <c r="AD548" s="97">
        <v>2</v>
      </c>
      <c r="AE548" s="97">
        <v>3</v>
      </c>
      <c r="AF548" s="97"/>
      <c r="AG548" s="97">
        <v>2</v>
      </c>
      <c r="AH548" s="97">
        <v>11</v>
      </c>
      <c r="AI548" s="97">
        <v>3</v>
      </c>
      <c r="AJ548" s="97"/>
      <c r="AK548" s="97">
        <v>21</v>
      </c>
      <c r="AL548" s="95"/>
      <c r="AM548" s="95"/>
      <c r="AN548" s="95"/>
      <c r="AO548" s="97">
        <v>3</v>
      </c>
      <c r="AP548" s="97">
        <v>1</v>
      </c>
      <c r="AQ548" s="97">
        <v>6</v>
      </c>
      <c r="AR548" s="97">
        <v>21</v>
      </c>
      <c r="AS548" s="97">
        <v>19</v>
      </c>
      <c r="AT548" s="95">
        <v>1</v>
      </c>
      <c r="AU548" s="95"/>
      <c r="AV548" s="97"/>
      <c r="AW548" s="95">
        <v>1</v>
      </c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customHeight="1" x14ac:dyDescent="0.2">
      <c r="A549" s="64">
        <v>537</v>
      </c>
      <c r="B549" s="6" t="s">
        <v>899</v>
      </c>
      <c r="C549" s="65" t="s">
        <v>897</v>
      </c>
      <c r="D549" s="65"/>
      <c r="E549" s="95">
        <v>1</v>
      </c>
      <c r="F549" s="97">
        <v>1</v>
      </c>
      <c r="G549" s="97"/>
      <c r="H549" s="95"/>
      <c r="I549" s="95"/>
      <c r="J549" s="97"/>
      <c r="K549" s="97"/>
      <c r="L549" s="97">
        <v>1</v>
      </c>
      <c r="M549" s="97"/>
      <c r="N549" s="95"/>
      <c r="O549" s="97"/>
      <c r="P549" s="97"/>
      <c r="Q549" s="95"/>
      <c r="R549" s="97">
        <v>1</v>
      </c>
      <c r="S549" s="97"/>
      <c r="T549" s="97"/>
      <c r="U549" s="97"/>
      <c r="V549" s="95">
        <v>1</v>
      </c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>
        <v>1</v>
      </c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customHeight="1" x14ac:dyDescent="0.2">
      <c r="A551" s="64">
        <v>539</v>
      </c>
      <c r="B551" s="6" t="s">
        <v>2463</v>
      </c>
      <c r="C551" s="65" t="s">
        <v>2478</v>
      </c>
      <c r="D551" s="65"/>
      <c r="E551" s="95">
        <v>1</v>
      </c>
      <c r="F551" s="97">
        <v>1</v>
      </c>
      <c r="G551" s="97"/>
      <c r="H551" s="95"/>
      <c r="I551" s="95"/>
      <c r="J551" s="97"/>
      <c r="K551" s="97"/>
      <c r="L551" s="97">
        <v>1</v>
      </c>
      <c r="M551" s="97"/>
      <c r="N551" s="95"/>
      <c r="O551" s="97"/>
      <c r="P551" s="97"/>
      <c r="Q551" s="95"/>
      <c r="R551" s="97">
        <v>1</v>
      </c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>
        <v>1</v>
      </c>
      <c r="AI551" s="97"/>
      <c r="AJ551" s="97"/>
      <c r="AK551" s="97"/>
      <c r="AL551" s="95"/>
      <c r="AM551" s="95"/>
      <c r="AN551" s="95"/>
      <c r="AO551" s="97">
        <v>1</v>
      </c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customHeight="1" x14ac:dyDescent="0.2">
      <c r="A554" s="64">
        <v>542</v>
      </c>
      <c r="B554" s="6">
        <v>287</v>
      </c>
      <c r="C554" s="65" t="s">
        <v>900</v>
      </c>
      <c r="D554" s="65"/>
      <c r="E554" s="95">
        <v>1</v>
      </c>
      <c r="F554" s="97">
        <v>1</v>
      </c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>
        <v>1</v>
      </c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>
        <v>1</v>
      </c>
      <c r="AL554" s="95"/>
      <c r="AM554" s="95"/>
      <c r="AN554" s="95"/>
      <c r="AO554" s="97"/>
      <c r="AP554" s="97"/>
      <c r="AQ554" s="97"/>
      <c r="AR554" s="97">
        <v>1</v>
      </c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5">
        <v>12</v>
      </c>
      <c r="F556" s="97">
        <v>12</v>
      </c>
      <c r="G556" s="97"/>
      <c r="H556" s="95"/>
      <c r="I556" s="95">
        <v>1</v>
      </c>
      <c r="J556" s="97"/>
      <c r="K556" s="97"/>
      <c r="L556" s="97">
        <v>1</v>
      </c>
      <c r="M556" s="97"/>
      <c r="N556" s="95"/>
      <c r="O556" s="97">
        <v>1</v>
      </c>
      <c r="P556" s="97">
        <v>5</v>
      </c>
      <c r="Q556" s="95">
        <v>1</v>
      </c>
      <c r="R556" s="97">
        <v>5</v>
      </c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>
        <v>1</v>
      </c>
      <c r="AG556" s="97"/>
      <c r="AH556" s="97">
        <v>4</v>
      </c>
      <c r="AI556" s="97"/>
      <c r="AJ556" s="97"/>
      <c r="AK556" s="97">
        <v>7</v>
      </c>
      <c r="AL556" s="95"/>
      <c r="AM556" s="95"/>
      <c r="AN556" s="95"/>
      <c r="AO556" s="97"/>
      <c r="AP556" s="97">
        <v>1</v>
      </c>
      <c r="AQ556" s="97">
        <v>4</v>
      </c>
      <c r="AR556" s="97">
        <v>2</v>
      </c>
      <c r="AS556" s="97">
        <v>3</v>
      </c>
      <c r="AT556" s="95">
        <v>1</v>
      </c>
      <c r="AU556" s="95">
        <v>1</v>
      </c>
      <c r="AV556" s="97"/>
      <c r="AW556" s="95">
        <v>1</v>
      </c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23</v>
      </c>
      <c r="F557" s="97">
        <v>23</v>
      </c>
      <c r="G557" s="97"/>
      <c r="H557" s="95"/>
      <c r="I557" s="95">
        <v>10</v>
      </c>
      <c r="J557" s="97"/>
      <c r="K557" s="97"/>
      <c r="L557" s="97">
        <v>1</v>
      </c>
      <c r="M557" s="97"/>
      <c r="N557" s="95">
        <v>2</v>
      </c>
      <c r="O557" s="97">
        <v>4</v>
      </c>
      <c r="P557" s="97">
        <v>6</v>
      </c>
      <c r="Q557" s="95">
        <v>4</v>
      </c>
      <c r="R557" s="97">
        <v>6</v>
      </c>
      <c r="S557" s="97">
        <v>1</v>
      </c>
      <c r="T557" s="97"/>
      <c r="U557" s="97">
        <v>2</v>
      </c>
      <c r="V557" s="95"/>
      <c r="W557" s="95"/>
      <c r="X557" s="95"/>
      <c r="Y557" s="97"/>
      <c r="Z557" s="97"/>
      <c r="AA557" s="97">
        <v>1</v>
      </c>
      <c r="AB557" s="97"/>
      <c r="AC557" s="97"/>
      <c r="AD557" s="97"/>
      <c r="AE557" s="97"/>
      <c r="AF557" s="97">
        <v>2</v>
      </c>
      <c r="AG557" s="97"/>
      <c r="AH557" s="97">
        <v>7</v>
      </c>
      <c r="AI557" s="97"/>
      <c r="AJ557" s="97"/>
      <c r="AK557" s="97">
        <v>11</v>
      </c>
      <c r="AL557" s="95">
        <v>2</v>
      </c>
      <c r="AM557" s="95"/>
      <c r="AN557" s="95"/>
      <c r="AO557" s="97">
        <v>1</v>
      </c>
      <c r="AP557" s="97"/>
      <c r="AQ557" s="97">
        <v>4</v>
      </c>
      <c r="AR557" s="97">
        <v>2</v>
      </c>
      <c r="AS557" s="97">
        <v>15</v>
      </c>
      <c r="AT557" s="95">
        <v>1</v>
      </c>
      <c r="AU557" s="95"/>
      <c r="AV557" s="97"/>
      <c r="AW557" s="95">
        <v>1</v>
      </c>
      <c r="AX557" s="97"/>
      <c r="AY557" s="97">
        <v>3</v>
      </c>
      <c r="AZ557" s="97">
        <v>3</v>
      </c>
      <c r="BA557" s="97"/>
      <c r="BB557" s="97"/>
      <c r="BC557" s="95"/>
      <c r="BD557" s="95"/>
      <c r="BE557" s="95">
        <v>3</v>
      </c>
      <c r="BF557" s="95"/>
      <c r="BG557" s="97"/>
      <c r="BH557" s="97"/>
      <c r="BI557" s="97"/>
      <c r="BJ557" s="97">
        <v>1</v>
      </c>
      <c r="BK557" s="97"/>
      <c r="BL557" s="97"/>
      <c r="BM557" s="97"/>
      <c r="BN557" s="97"/>
      <c r="BO557" s="97"/>
      <c r="BP557" s="97"/>
      <c r="BQ557" s="97"/>
      <c r="BR557" s="95">
        <v>2</v>
      </c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customHeight="1" x14ac:dyDescent="0.2">
      <c r="A560" s="64">
        <v>548</v>
      </c>
      <c r="B560" s="6">
        <v>291</v>
      </c>
      <c r="C560" s="65" t="s">
        <v>907</v>
      </c>
      <c r="D560" s="65"/>
      <c r="E560" s="95">
        <v>1</v>
      </c>
      <c r="F560" s="97">
        <v>1</v>
      </c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>
        <v>1</v>
      </c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>
        <v>1</v>
      </c>
      <c r="AL560" s="95"/>
      <c r="AM560" s="95"/>
      <c r="AN560" s="95"/>
      <c r="AO560" s="97"/>
      <c r="AP560" s="97"/>
      <c r="AQ560" s="97">
        <v>1</v>
      </c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81</v>
      </c>
      <c r="F564" s="95">
        <f t="shared" si="33"/>
        <v>81</v>
      </c>
      <c r="G564" s="95">
        <f t="shared" si="33"/>
        <v>0</v>
      </c>
      <c r="H564" s="95">
        <f t="shared" si="33"/>
        <v>8</v>
      </c>
      <c r="I564" s="95">
        <f t="shared" si="33"/>
        <v>35</v>
      </c>
      <c r="J564" s="95">
        <f t="shared" si="33"/>
        <v>0</v>
      </c>
      <c r="K564" s="95">
        <f t="shared" si="33"/>
        <v>0</v>
      </c>
      <c r="L564" s="95">
        <f t="shared" si="33"/>
        <v>15</v>
      </c>
      <c r="M564" s="95">
        <f t="shared" si="33"/>
        <v>0</v>
      </c>
      <c r="N564" s="95">
        <f t="shared" si="33"/>
        <v>0</v>
      </c>
      <c r="O564" s="95">
        <f t="shared" si="33"/>
        <v>2</v>
      </c>
      <c r="P564" s="95">
        <f t="shared" si="33"/>
        <v>25</v>
      </c>
      <c r="Q564" s="95">
        <f t="shared" si="33"/>
        <v>16</v>
      </c>
      <c r="R564" s="95">
        <f t="shared" si="33"/>
        <v>33</v>
      </c>
      <c r="S564" s="95">
        <f t="shared" si="33"/>
        <v>5</v>
      </c>
      <c r="T564" s="95">
        <f t="shared" si="33"/>
        <v>0</v>
      </c>
      <c r="U564" s="95">
        <f t="shared" si="33"/>
        <v>4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2</v>
      </c>
      <c r="Z564" s="95">
        <f t="shared" si="33"/>
        <v>1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1</v>
      </c>
      <c r="AG564" s="95">
        <f t="shared" si="33"/>
        <v>0</v>
      </c>
      <c r="AH564" s="95">
        <f t="shared" si="33"/>
        <v>23</v>
      </c>
      <c r="AI564" s="95">
        <f t="shared" si="33"/>
        <v>2</v>
      </c>
      <c r="AJ564" s="95">
        <f t="shared" si="33"/>
        <v>0</v>
      </c>
      <c r="AK564" s="95">
        <f t="shared" ref="AK564:BP564" si="34">SUM(AK565:AK616)</f>
        <v>48</v>
      </c>
      <c r="AL564" s="95">
        <f t="shared" si="34"/>
        <v>3</v>
      </c>
      <c r="AM564" s="95">
        <f t="shared" si="34"/>
        <v>0</v>
      </c>
      <c r="AN564" s="95">
        <f t="shared" si="34"/>
        <v>0</v>
      </c>
      <c r="AO564" s="95">
        <f t="shared" si="34"/>
        <v>2</v>
      </c>
      <c r="AP564" s="95">
        <f t="shared" si="34"/>
        <v>2</v>
      </c>
      <c r="AQ564" s="95">
        <f t="shared" si="34"/>
        <v>9</v>
      </c>
      <c r="AR564" s="95">
        <f t="shared" si="34"/>
        <v>24</v>
      </c>
      <c r="AS564" s="95">
        <f t="shared" si="34"/>
        <v>32</v>
      </c>
      <c r="AT564" s="95">
        <f t="shared" si="34"/>
        <v>1</v>
      </c>
      <c r="AU564" s="95">
        <f t="shared" si="34"/>
        <v>11</v>
      </c>
      <c r="AV564" s="95">
        <f t="shared" si="34"/>
        <v>2</v>
      </c>
      <c r="AW564" s="95">
        <f t="shared" si="34"/>
        <v>6</v>
      </c>
      <c r="AX564" s="95">
        <f t="shared" si="34"/>
        <v>8</v>
      </c>
      <c r="AY564" s="95">
        <f t="shared" si="34"/>
        <v>3</v>
      </c>
      <c r="AZ564" s="95">
        <f t="shared" si="34"/>
        <v>3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1</v>
      </c>
      <c r="BF564" s="95">
        <f t="shared" si="34"/>
        <v>0</v>
      </c>
      <c r="BG564" s="95">
        <f t="shared" si="34"/>
        <v>1</v>
      </c>
      <c r="BH564" s="95">
        <f t="shared" si="34"/>
        <v>0</v>
      </c>
      <c r="BI564" s="95">
        <f t="shared" si="34"/>
        <v>1</v>
      </c>
      <c r="BJ564" s="95">
        <f t="shared" si="34"/>
        <v>2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1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5">
        <v>22</v>
      </c>
      <c r="F569" s="97">
        <v>22</v>
      </c>
      <c r="G569" s="97"/>
      <c r="H569" s="95"/>
      <c r="I569" s="95"/>
      <c r="J569" s="97"/>
      <c r="K569" s="97"/>
      <c r="L569" s="97">
        <v>8</v>
      </c>
      <c r="M569" s="97"/>
      <c r="N569" s="95"/>
      <c r="O569" s="97">
        <v>1</v>
      </c>
      <c r="P569" s="97">
        <v>6</v>
      </c>
      <c r="Q569" s="95">
        <v>2</v>
      </c>
      <c r="R569" s="97">
        <v>11</v>
      </c>
      <c r="S569" s="97">
        <v>2</v>
      </c>
      <c r="T569" s="97"/>
      <c r="U569" s="97">
        <v>4</v>
      </c>
      <c r="V569" s="95"/>
      <c r="W569" s="95"/>
      <c r="X569" s="95"/>
      <c r="Y569" s="97">
        <v>1</v>
      </c>
      <c r="Z569" s="97"/>
      <c r="AA569" s="97"/>
      <c r="AB569" s="97"/>
      <c r="AC569" s="97"/>
      <c r="AD569" s="97"/>
      <c r="AE569" s="97"/>
      <c r="AF569" s="97">
        <v>1</v>
      </c>
      <c r="AG569" s="97"/>
      <c r="AH569" s="97">
        <v>7</v>
      </c>
      <c r="AI569" s="97"/>
      <c r="AJ569" s="97"/>
      <c r="AK569" s="97">
        <v>9</v>
      </c>
      <c r="AL569" s="95">
        <v>1</v>
      </c>
      <c r="AM569" s="95"/>
      <c r="AN569" s="95"/>
      <c r="AO569" s="97">
        <v>1</v>
      </c>
      <c r="AP569" s="97"/>
      <c r="AQ569" s="97">
        <v>2</v>
      </c>
      <c r="AR569" s="97">
        <v>5</v>
      </c>
      <c r="AS569" s="97">
        <v>14</v>
      </c>
      <c r="AT569" s="95"/>
      <c r="AU569" s="95"/>
      <c r="AV569" s="97"/>
      <c r="AW569" s="95">
        <v>2</v>
      </c>
      <c r="AX569" s="97">
        <v>5</v>
      </c>
      <c r="AY569" s="97">
        <v>1</v>
      </c>
      <c r="AZ569" s="97">
        <v>1</v>
      </c>
      <c r="BA569" s="97"/>
      <c r="BB569" s="97"/>
      <c r="BC569" s="95"/>
      <c r="BD569" s="95"/>
      <c r="BE569" s="95"/>
      <c r="BF569" s="95"/>
      <c r="BG569" s="97"/>
      <c r="BH569" s="97"/>
      <c r="BI569" s="97">
        <v>1</v>
      </c>
      <c r="BJ569" s="97"/>
      <c r="BK569" s="97"/>
      <c r="BL569" s="97"/>
      <c r="BM569" s="97"/>
      <c r="BN569" s="97"/>
      <c r="BO569" s="97">
        <v>1</v>
      </c>
      <c r="BP569" s="97"/>
      <c r="BQ569" s="97"/>
      <c r="BR569" s="95"/>
      <c r="BS569" s="95"/>
    </row>
    <row r="570" spans="1:71" ht="12.95" customHeight="1" x14ac:dyDescent="0.2">
      <c r="A570" s="64">
        <v>558</v>
      </c>
      <c r="B570" s="6" t="s">
        <v>921</v>
      </c>
      <c r="C570" s="65" t="s">
        <v>920</v>
      </c>
      <c r="D570" s="65"/>
      <c r="E570" s="95">
        <v>27</v>
      </c>
      <c r="F570" s="97">
        <v>27</v>
      </c>
      <c r="G570" s="97"/>
      <c r="H570" s="95">
        <v>2</v>
      </c>
      <c r="I570" s="95">
        <v>24</v>
      </c>
      <c r="J570" s="97"/>
      <c r="K570" s="97"/>
      <c r="L570" s="97">
        <v>3</v>
      </c>
      <c r="M570" s="97"/>
      <c r="N570" s="95"/>
      <c r="O570" s="97">
        <v>1</v>
      </c>
      <c r="P570" s="97">
        <v>11</v>
      </c>
      <c r="Q570" s="95">
        <v>7</v>
      </c>
      <c r="R570" s="97">
        <v>7</v>
      </c>
      <c r="S570" s="97">
        <v>1</v>
      </c>
      <c r="T570" s="97"/>
      <c r="U570" s="97"/>
      <c r="V570" s="95"/>
      <c r="W570" s="95"/>
      <c r="X570" s="95"/>
      <c r="Y570" s="97">
        <v>1</v>
      </c>
      <c r="Z570" s="97"/>
      <c r="AA570" s="97"/>
      <c r="AB570" s="97"/>
      <c r="AC570" s="97"/>
      <c r="AD570" s="97"/>
      <c r="AE570" s="97"/>
      <c r="AF570" s="97"/>
      <c r="AG570" s="97"/>
      <c r="AH570" s="97">
        <v>5</v>
      </c>
      <c r="AI570" s="97">
        <v>1</v>
      </c>
      <c r="AJ570" s="97"/>
      <c r="AK570" s="97">
        <v>20</v>
      </c>
      <c r="AL570" s="95">
        <v>1</v>
      </c>
      <c r="AM570" s="95"/>
      <c r="AN570" s="95"/>
      <c r="AO570" s="97">
        <v>1</v>
      </c>
      <c r="AP570" s="97"/>
      <c r="AQ570" s="97">
        <v>2</v>
      </c>
      <c r="AR570" s="97">
        <v>10</v>
      </c>
      <c r="AS570" s="97">
        <v>11</v>
      </c>
      <c r="AT570" s="95"/>
      <c r="AU570" s="95">
        <v>3</v>
      </c>
      <c r="AV570" s="97"/>
      <c r="AW570" s="95">
        <v>1</v>
      </c>
      <c r="AX570" s="97"/>
      <c r="AY570" s="97">
        <v>1</v>
      </c>
      <c r="AZ570" s="97">
        <v>1</v>
      </c>
      <c r="BA570" s="97"/>
      <c r="BB570" s="97"/>
      <c r="BC570" s="95"/>
      <c r="BD570" s="95"/>
      <c r="BE570" s="95">
        <v>1</v>
      </c>
      <c r="BF570" s="95"/>
      <c r="BG570" s="97"/>
      <c r="BH570" s="97"/>
      <c r="BI570" s="97"/>
      <c r="BJ570" s="97">
        <v>1</v>
      </c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customHeight="1" x14ac:dyDescent="0.2">
      <c r="A571" s="64">
        <v>559</v>
      </c>
      <c r="B571" s="6" t="s">
        <v>922</v>
      </c>
      <c r="C571" s="65" t="s">
        <v>920</v>
      </c>
      <c r="D571" s="65"/>
      <c r="E571" s="95">
        <v>3</v>
      </c>
      <c r="F571" s="97">
        <v>3</v>
      </c>
      <c r="G571" s="97"/>
      <c r="H571" s="95"/>
      <c r="I571" s="95">
        <v>1</v>
      </c>
      <c r="J571" s="97"/>
      <c r="K571" s="97"/>
      <c r="L571" s="97">
        <v>1</v>
      </c>
      <c r="M571" s="97"/>
      <c r="N571" s="95"/>
      <c r="O571" s="97"/>
      <c r="P571" s="97"/>
      <c r="Q571" s="95">
        <v>1</v>
      </c>
      <c r="R571" s="97">
        <v>2</v>
      </c>
      <c r="S571" s="97"/>
      <c r="T571" s="97"/>
      <c r="U571" s="97"/>
      <c r="V571" s="95"/>
      <c r="W571" s="95"/>
      <c r="X571" s="95"/>
      <c r="Y571" s="97"/>
      <c r="Z571" s="97">
        <v>1</v>
      </c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>
        <v>2</v>
      </c>
      <c r="AL571" s="95">
        <v>1</v>
      </c>
      <c r="AM571" s="95"/>
      <c r="AN571" s="95"/>
      <c r="AO571" s="97"/>
      <c r="AP571" s="97"/>
      <c r="AQ571" s="97"/>
      <c r="AR571" s="97">
        <v>2</v>
      </c>
      <c r="AS571" s="97">
        <v>1</v>
      </c>
      <c r="AT571" s="95"/>
      <c r="AU571" s="95"/>
      <c r="AV571" s="97">
        <v>1</v>
      </c>
      <c r="AW571" s="95"/>
      <c r="AX571" s="97">
        <v>1</v>
      </c>
      <c r="AY571" s="97">
        <v>1</v>
      </c>
      <c r="AZ571" s="97">
        <v>1</v>
      </c>
      <c r="BA571" s="97"/>
      <c r="BB571" s="97"/>
      <c r="BC571" s="95"/>
      <c r="BD571" s="95"/>
      <c r="BE571" s="95"/>
      <c r="BF571" s="95"/>
      <c r="BG571" s="97">
        <v>1</v>
      </c>
      <c r="BH571" s="97"/>
      <c r="BI571" s="97"/>
      <c r="BJ571" s="97">
        <v>1</v>
      </c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5">
        <v>10</v>
      </c>
      <c r="F572" s="97">
        <v>10</v>
      </c>
      <c r="G572" s="97"/>
      <c r="H572" s="95"/>
      <c r="I572" s="95">
        <v>6</v>
      </c>
      <c r="J572" s="97"/>
      <c r="K572" s="97"/>
      <c r="L572" s="97">
        <v>3</v>
      </c>
      <c r="M572" s="97"/>
      <c r="N572" s="95"/>
      <c r="O572" s="97"/>
      <c r="P572" s="97">
        <v>2</v>
      </c>
      <c r="Q572" s="95">
        <v>4</v>
      </c>
      <c r="R572" s="97">
        <v>4</v>
      </c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>
        <v>1</v>
      </c>
      <c r="AI572" s="97"/>
      <c r="AJ572" s="97"/>
      <c r="AK572" s="97">
        <v>9</v>
      </c>
      <c r="AL572" s="95"/>
      <c r="AM572" s="95"/>
      <c r="AN572" s="95"/>
      <c r="AO572" s="97"/>
      <c r="AP572" s="97"/>
      <c r="AQ572" s="97">
        <v>5</v>
      </c>
      <c r="AR572" s="97">
        <v>2</v>
      </c>
      <c r="AS572" s="97">
        <v>1</v>
      </c>
      <c r="AT572" s="95">
        <v>1</v>
      </c>
      <c r="AU572" s="95">
        <v>1</v>
      </c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customHeight="1" x14ac:dyDescent="0.2">
      <c r="A586" s="64">
        <v>574</v>
      </c>
      <c r="B586" s="6" t="s">
        <v>939</v>
      </c>
      <c r="C586" s="65" t="s">
        <v>940</v>
      </c>
      <c r="D586" s="65"/>
      <c r="E586" s="95">
        <v>1</v>
      </c>
      <c r="F586" s="97">
        <v>1</v>
      </c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>
        <v>1</v>
      </c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>
        <v>1</v>
      </c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>
        <v>1</v>
      </c>
      <c r="AV586" s="97"/>
      <c r="AW586" s="95">
        <v>1</v>
      </c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customHeight="1" x14ac:dyDescent="0.2">
      <c r="A595" s="64">
        <v>583</v>
      </c>
      <c r="B595" s="6" t="s">
        <v>950</v>
      </c>
      <c r="C595" s="65" t="s">
        <v>948</v>
      </c>
      <c r="D595" s="65"/>
      <c r="E595" s="95">
        <v>5</v>
      </c>
      <c r="F595" s="97">
        <v>5</v>
      </c>
      <c r="G595" s="97"/>
      <c r="H595" s="95"/>
      <c r="I595" s="95"/>
      <c r="J595" s="97"/>
      <c r="K595" s="97"/>
      <c r="L595" s="97"/>
      <c r="M595" s="97"/>
      <c r="N595" s="95"/>
      <c r="O595" s="97"/>
      <c r="P595" s="97">
        <v>1</v>
      </c>
      <c r="Q595" s="95">
        <v>1</v>
      </c>
      <c r="R595" s="97">
        <v>3</v>
      </c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>
        <v>3</v>
      </c>
      <c r="AI595" s="97"/>
      <c r="AJ595" s="97"/>
      <c r="AK595" s="97">
        <v>2</v>
      </c>
      <c r="AL595" s="95"/>
      <c r="AM595" s="95"/>
      <c r="AN595" s="95"/>
      <c r="AO595" s="97"/>
      <c r="AP595" s="97"/>
      <c r="AQ595" s="97"/>
      <c r="AR595" s="97">
        <v>3</v>
      </c>
      <c r="AS595" s="97">
        <v>2</v>
      </c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customHeight="1" x14ac:dyDescent="0.2">
      <c r="A606" s="64">
        <v>594</v>
      </c>
      <c r="B606" s="6" t="s">
        <v>953</v>
      </c>
      <c r="C606" s="65" t="s">
        <v>954</v>
      </c>
      <c r="D606" s="65"/>
      <c r="E606" s="95">
        <v>1</v>
      </c>
      <c r="F606" s="97">
        <v>1</v>
      </c>
      <c r="G606" s="97"/>
      <c r="H606" s="95">
        <v>1</v>
      </c>
      <c r="I606" s="95"/>
      <c r="J606" s="97"/>
      <c r="K606" s="97"/>
      <c r="L606" s="97"/>
      <c r="M606" s="97"/>
      <c r="N606" s="95"/>
      <c r="O606" s="97"/>
      <c r="P606" s="97"/>
      <c r="Q606" s="95"/>
      <c r="R606" s="97">
        <v>1</v>
      </c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>
        <v>1</v>
      </c>
      <c r="AI606" s="97"/>
      <c r="AJ606" s="97"/>
      <c r="AK606" s="97"/>
      <c r="AL606" s="95"/>
      <c r="AM606" s="95"/>
      <c r="AN606" s="95"/>
      <c r="AO606" s="97"/>
      <c r="AP606" s="97">
        <v>1</v>
      </c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customHeight="1" x14ac:dyDescent="0.2">
      <c r="A611" s="64">
        <v>599</v>
      </c>
      <c r="B611" s="6" t="s">
        <v>960</v>
      </c>
      <c r="C611" s="65" t="s">
        <v>959</v>
      </c>
      <c r="D611" s="65"/>
      <c r="E611" s="95">
        <v>1</v>
      </c>
      <c r="F611" s="97">
        <v>1</v>
      </c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>
        <v>1</v>
      </c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>
        <v>1</v>
      </c>
      <c r="AI611" s="97"/>
      <c r="AJ611" s="97"/>
      <c r="AK611" s="97"/>
      <c r="AL611" s="95"/>
      <c r="AM611" s="95"/>
      <c r="AN611" s="95"/>
      <c r="AO611" s="97"/>
      <c r="AP611" s="97">
        <v>1</v>
      </c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customHeight="1" x14ac:dyDescent="0.2">
      <c r="A612" s="64">
        <v>600</v>
      </c>
      <c r="B612" s="6" t="s">
        <v>961</v>
      </c>
      <c r="C612" s="65" t="s">
        <v>959</v>
      </c>
      <c r="D612" s="65"/>
      <c r="E612" s="95">
        <v>1</v>
      </c>
      <c r="F612" s="97">
        <v>1</v>
      </c>
      <c r="G612" s="97"/>
      <c r="H612" s="95"/>
      <c r="I612" s="95"/>
      <c r="J612" s="97"/>
      <c r="K612" s="97"/>
      <c r="L612" s="97"/>
      <c r="M612" s="97"/>
      <c r="N612" s="95"/>
      <c r="O612" s="97"/>
      <c r="P612" s="97">
        <v>1</v>
      </c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>
        <v>1</v>
      </c>
      <c r="AL612" s="95"/>
      <c r="AM612" s="95"/>
      <c r="AN612" s="95"/>
      <c r="AO612" s="97"/>
      <c r="AP612" s="97"/>
      <c r="AQ612" s="97"/>
      <c r="AR612" s="97"/>
      <c r="AS612" s="97">
        <v>1</v>
      </c>
      <c r="AT612" s="95"/>
      <c r="AU612" s="95"/>
      <c r="AV612" s="97"/>
      <c r="AW612" s="95">
        <v>1</v>
      </c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customHeight="1" x14ac:dyDescent="0.2">
      <c r="A615" s="64">
        <v>603</v>
      </c>
      <c r="B615" s="6" t="s">
        <v>964</v>
      </c>
      <c r="C615" s="65" t="s">
        <v>963</v>
      </c>
      <c r="D615" s="65"/>
      <c r="E615" s="95">
        <v>4</v>
      </c>
      <c r="F615" s="97">
        <v>4</v>
      </c>
      <c r="G615" s="97"/>
      <c r="H615" s="95"/>
      <c r="I615" s="95">
        <v>4</v>
      </c>
      <c r="J615" s="97"/>
      <c r="K615" s="97"/>
      <c r="L615" s="97"/>
      <c r="M615" s="97"/>
      <c r="N615" s="95"/>
      <c r="O615" s="97"/>
      <c r="P615" s="97">
        <v>3</v>
      </c>
      <c r="Q615" s="95">
        <v>1</v>
      </c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4</v>
      </c>
      <c r="AL615" s="95"/>
      <c r="AM615" s="95"/>
      <c r="AN615" s="95"/>
      <c r="AO615" s="97"/>
      <c r="AP615" s="97"/>
      <c r="AQ615" s="97"/>
      <c r="AR615" s="97">
        <v>2</v>
      </c>
      <c r="AS615" s="97">
        <v>2</v>
      </c>
      <c r="AT615" s="95"/>
      <c r="AU615" s="95"/>
      <c r="AV615" s="97">
        <v>1</v>
      </c>
      <c r="AW615" s="95"/>
      <c r="AX615" s="97">
        <v>1</v>
      </c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customHeight="1" x14ac:dyDescent="0.2">
      <c r="A616" s="64">
        <v>604</v>
      </c>
      <c r="B616" s="6" t="s">
        <v>965</v>
      </c>
      <c r="C616" s="65" t="s">
        <v>963</v>
      </c>
      <c r="D616" s="65"/>
      <c r="E616" s="95">
        <v>6</v>
      </c>
      <c r="F616" s="97">
        <v>6</v>
      </c>
      <c r="G616" s="97"/>
      <c r="H616" s="95">
        <v>5</v>
      </c>
      <c r="I616" s="95"/>
      <c r="J616" s="97"/>
      <c r="K616" s="97"/>
      <c r="L616" s="97"/>
      <c r="M616" s="97"/>
      <c r="N616" s="95"/>
      <c r="O616" s="97"/>
      <c r="P616" s="97">
        <v>1</v>
      </c>
      <c r="Q616" s="95"/>
      <c r="R616" s="97">
        <v>3</v>
      </c>
      <c r="S616" s="97">
        <v>2</v>
      </c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>
        <v>4</v>
      </c>
      <c r="AI616" s="97">
        <v>1</v>
      </c>
      <c r="AJ616" s="97"/>
      <c r="AK616" s="97">
        <v>1</v>
      </c>
      <c r="AL616" s="95"/>
      <c r="AM616" s="95"/>
      <c r="AN616" s="95"/>
      <c r="AO616" s="97"/>
      <c r="AP616" s="97"/>
      <c r="AQ616" s="97"/>
      <c r="AR616" s="97"/>
      <c r="AS616" s="97"/>
      <c r="AT616" s="95"/>
      <c r="AU616" s="95">
        <v>6</v>
      </c>
      <c r="AV616" s="97"/>
      <c r="AW616" s="95">
        <v>1</v>
      </c>
      <c r="AX616" s="97">
        <v>1</v>
      </c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125</v>
      </c>
      <c r="F617" s="95">
        <f t="shared" si="36"/>
        <v>125</v>
      </c>
      <c r="G617" s="95">
        <f t="shared" si="36"/>
        <v>0</v>
      </c>
      <c r="H617" s="95">
        <f t="shared" si="36"/>
        <v>18</v>
      </c>
      <c r="I617" s="95">
        <f t="shared" si="36"/>
        <v>4</v>
      </c>
      <c r="J617" s="95">
        <f t="shared" si="36"/>
        <v>2</v>
      </c>
      <c r="K617" s="95">
        <f t="shared" si="36"/>
        <v>0</v>
      </c>
      <c r="L617" s="95">
        <f t="shared" si="36"/>
        <v>0</v>
      </c>
      <c r="M617" s="95">
        <f t="shared" si="36"/>
        <v>9</v>
      </c>
      <c r="N617" s="95">
        <f t="shared" si="36"/>
        <v>0</v>
      </c>
      <c r="O617" s="95">
        <f t="shared" si="36"/>
        <v>2</v>
      </c>
      <c r="P617" s="95">
        <f t="shared" si="36"/>
        <v>20</v>
      </c>
      <c r="Q617" s="95">
        <f t="shared" si="36"/>
        <v>19</v>
      </c>
      <c r="R617" s="95">
        <f t="shared" si="36"/>
        <v>65</v>
      </c>
      <c r="S617" s="95">
        <f t="shared" si="36"/>
        <v>13</v>
      </c>
      <c r="T617" s="95">
        <f t="shared" si="36"/>
        <v>6</v>
      </c>
      <c r="U617" s="95">
        <f t="shared" si="36"/>
        <v>4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9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1</v>
      </c>
      <c r="AE617" s="95">
        <f t="shared" si="36"/>
        <v>2</v>
      </c>
      <c r="AF617" s="95">
        <f t="shared" si="36"/>
        <v>1</v>
      </c>
      <c r="AG617" s="95">
        <f t="shared" si="36"/>
        <v>0</v>
      </c>
      <c r="AH617" s="95">
        <f t="shared" si="36"/>
        <v>19</v>
      </c>
      <c r="AI617" s="95">
        <f t="shared" si="36"/>
        <v>8</v>
      </c>
      <c r="AJ617" s="95">
        <f t="shared" si="36"/>
        <v>1</v>
      </c>
      <c r="AK617" s="95">
        <f t="shared" ref="AK617:BS617" si="37">SUM(AK619:AK681)</f>
        <v>80</v>
      </c>
      <c r="AL617" s="95">
        <f t="shared" si="37"/>
        <v>11</v>
      </c>
      <c r="AM617" s="95">
        <f t="shared" si="37"/>
        <v>0</v>
      </c>
      <c r="AN617" s="95">
        <f t="shared" si="37"/>
        <v>0</v>
      </c>
      <c r="AO617" s="95">
        <f t="shared" si="37"/>
        <v>13</v>
      </c>
      <c r="AP617" s="95">
        <f t="shared" si="37"/>
        <v>5</v>
      </c>
      <c r="AQ617" s="95">
        <f t="shared" si="37"/>
        <v>20</v>
      </c>
      <c r="AR617" s="95">
        <f t="shared" si="37"/>
        <v>23</v>
      </c>
      <c r="AS617" s="95">
        <f t="shared" si="37"/>
        <v>60</v>
      </c>
      <c r="AT617" s="95">
        <f t="shared" si="37"/>
        <v>3</v>
      </c>
      <c r="AU617" s="95">
        <f t="shared" si="37"/>
        <v>1</v>
      </c>
      <c r="AV617" s="95">
        <f t="shared" si="37"/>
        <v>1</v>
      </c>
      <c r="AW617" s="95">
        <f t="shared" si="37"/>
        <v>8</v>
      </c>
      <c r="AX617" s="95">
        <f t="shared" si="37"/>
        <v>8</v>
      </c>
      <c r="AY617" s="95">
        <f t="shared" si="37"/>
        <v>15</v>
      </c>
      <c r="AZ617" s="95">
        <f t="shared" si="37"/>
        <v>13</v>
      </c>
      <c r="BA617" s="95">
        <f t="shared" si="37"/>
        <v>0</v>
      </c>
      <c r="BB617" s="95">
        <f t="shared" si="37"/>
        <v>2</v>
      </c>
      <c r="BC617" s="95">
        <f t="shared" si="37"/>
        <v>2</v>
      </c>
      <c r="BD617" s="95">
        <f t="shared" si="37"/>
        <v>0</v>
      </c>
      <c r="BE617" s="95">
        <f t="shared" si="37"/>
        <v>3</v>
      </c>
      <c r="BF617" s="95">
        <f t="shared" si="37"/>
        <v>0</v>
      </c>
      <c r="BG617" s="95">
        <f t="shared" si="37"/>
        <v>0</v>
      </c>
      <c r="BH617" s="95">
        <f t="shared" si="37"/>
        <v>8</v>
      </c>
      <c r="BI617" s="95">
        <f t="shared" si="37"/>
        <v>2</v>
      </c>
      <c r="BJ617" s="95">
        <f t="shared" si="37"/>
        <v>11</v>
      </c>
      <c r="BK617" s="95">
        <f t="shared" si="37"/>
        <v>1</v>
      </c>
      <c r="BL617" s="95">
        <f t="shared" si="37"/>
        <v>1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1</v>
      </c>
      <c r="BR617" s="95">
        <f t="shared" si="37"/>
        <v>1</v>
      </c>
      <c r="BS617" s="95">
        <f t="shared" si="37"/>
        <v>1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125</v>
      </c>
      <c r="F618" s="95">
        <f t="shared" si="38"/>
        <v>125</v>
      </c>
      <c r="G618" s="95">
        <f t="shared" si="38"/>
        <v>0</v>
      </c>
      <c r="H618" s="95">
        <f t="shared" si="38"/>
        <v>18</v>
      </c>
      <c r="I618" s="95">
        <f t="shared" si="38"/>
        <v>4</v>
      </c>
      <c r="J618" s="95">
        <f t="shared" si="38"/>
        <v>2</v>
      </c>
      <c r="K618" s="95">
        <f t="shared" si="38"/>
        <v>0</v>
      </c>
      <c r="L618" s="95">
        <f t="shared" si="38"/>
        <v>0</v>
      </c>
      <c r="M618" s="95">
        <f t="shared" si="38"/>
        <v>9</v>
      </c>
      <c r="N618" s="95">
        <f t="shared" si="38"/>
        <v>0</v>
      </c>
      <c r="O618" s="95">
        <f t="shared" si="38"/>
        <v>2</v>
      </c>
      <c r="P618" s="95">
        <f t="shared" si="38"/>
        <v>20</v>
      </c>
      <c r="Q618" s="95">
        <f t="shared" si="38"/>
        <v>19</v>
      </c>
      <c r="R618" s="95">
        <f t="shared" si="38"/>
        <v>65</v>
      </c>
      <c r="S618" s="95">
        <f t="shared" si="38"/>
        <v>13</v>
      </c>
      <c r="T618" s="95">
        <f t="shared" si="38"/>
        <v>6</v>
      </c>
      <c r="U618" s="95">
        <f t="shared" si="38"/>
        <v>4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9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1</v>
      </c>
      <c r="AE618" s="95">
        <f t="shared" si="38"/>
        <v>2</v>
      </c>
      <c r="AF618" s="95">
        <f t="shared" si="38"/>
        <v>1</v>
      </c>
      <c r="AG618" s="95">
        <f t="shared" si="38"/>
        <v>0</v>
      </c>
      <c r="AH618" s="95">
        <f t="shared" si="38"/>
        <v>19</v>
      </c>
      <c r="AI618" s="95">
        <f t="shared" si="38"/>
        <v>8</v>
      </c>
      <c r="AJ618" s="95">
        <f t="shared" si="38"/>
        <v>1</v>
      </c>
      <c r="AK618" s="95">
        <f t="shared" ref="AK618:BP618" si="39">SUM(AK619:AK658)</f>
        <v>80</v>
      </c>
      <c r="AL618" s="95">
        <f t="shared" si="39"/>
        <v>11</v>
      </c>
      <c r="AM618" s="95">
        <f t="shared" si="39"/>
        <v>0</v>
      </c>
      <c r="AN618" s="95">
        <f t="shared" si="39"/>
        <v>0</v>
      </c>
      <c r="AO618" s="95">
        <f t="shared" si="39"/>
        <v>13</v>
      </c>
      <c r="AP618" s="95">
        <f t="shared" si="39"/>
        <v>5</v>
      </c>
      <c r="AQ618" s="95">
        <f t="shared" si="39"/>
        <v>20</v>
      </c>
      <c r="AR618" s="95">
        <f t="shared" si="39"/>
        <v>23</v>
      </c>
      <c r="AS618" s="95">
        <f t="shared" si="39"/>
        <v>60</v>
      </c>
      <c r="AT618" s="95">
        <f t="shared" si="39"/>
        <v>3</v>
      </c>
      <c r="AU618" s="95">
        <f t="shared" si="39"/>
        <v>1</v>
      </c>
      <c r="AV618" s="95">
        <f t="shared" si="39"/>
        <v>1</v>
      </c>
      <c r="AW618" s="95">
        <f t="shared" si="39"/>
        <v>8</v>
      </c>
      <c r="AX618" s="95">
        <f t="shared" si="39"/>
        <v>8</v>
      </c>
      <c r="AY618" s="95">
        <f t="shared" si="39"/>
        <v>15</v>
      </c>
      <c r="AZ618" s="95">
        <f t="shared" si="39"/>
        <v>13</v>
      </c>
      <c r="BA618" s="95">
        <f t="shared" si="39"/>
        <v>0</v>
      </c>
      <c r="BB618" s="95">
        <f t="shared" si="39"/>
        <v>2</v>
      </c>
      <c r="BC618" s="95">
        <f t="shared" si="39"/>
        <v>2</v>
      </c>
      <c r="BD618" s="95">
        <f t="shared" si="39"/>
        <v>0</v>
      </c>
      <c r="BE618" s="95">
        <f t="shared" si="39"/>
        <v>3</v>
      </c>
      <c r="BF618" s="95">
        <f t="shared" si="39"/>
        <v>0</v>
      </c>
      <c r="BG618" s="95">
        <f t="shared" si="39"/>
        <v>0</v>
      </c>
      <c r="BH618" s="95">
        <f t="shared" si="39"/>
        <v>8</v>
      </c>
      <c r="BI618" s="95">
        <f t="shared" si="39"/>
        <v>2</v>
      </c>
      <c r="BJ618" s="95">
        <f t="shared" si="39"/>
        <v>11</v>
      </c>
      <c r="BK618" s="95">
        <f t="shared" si="39"/>
        <v>1</v>
      </c>
      <c r="BL618" s="95">
        <f t="shared" si="39"/>
        <v>1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1</v>
      </c>
      <c r="BR618" s="95">
        <f t="shared" si="40"/>
        <v>1</v>
      </c>
      <c r="BS618" s="95">
        <f t="shared" si="40"/>
        <v>1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customHeight="1" x14ac:dyDescent="0.2">
      <c r="A620" s="64">
        <v>608</v>
      </c>
      <c r="B620" s="6" t="s">
        <v>972</v>
      </c>
      <c r="C620" s="65" t="s">
        <v>971</v>
      </c>
      <c r="D620" s="65"/>
      <c r="E620" s="95">
        <v>1</v>
      </c>
      <c r="F620" s="97">
        <v>1</v>
      </c>
      <c r="G620" s="97"/>
      <c r="H620" s="95"/>
      <c r="I620" s="95"/>
      <c r="J620" s="97"/>
      <c r="K620" s="97"/>
      <c r="L620" s="97"/>
      <c r="M620" s="97"/>
      <c r="N620" s="95"/>
      <c r="O620" s="97"/>
      <c r="P620" s="97">
        <v>1</v>
      </c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>
        <v>1</v>
      </c>
      <c r="AL620" s="95"/>
      <c r="AM620" s="95"/>
      <c r="AN620" s="95"/>
      <c r="AO620" s="97"/>
      <c r="AP620" s="97"/>
      <c r="AQ620" s="97"/>
      <c r="AR620" s="97">
        <v>1</v>
      </c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customHeight="1" x14ac:dyDescent="0.2">
      <c r="A623" s="64">
        <v>611</v>
      </c>
      <c r="B623" s="6" t="s">
        <v>976</v>
      </c>
      <c r="C623" s="65" t="s">
        <v>975</v>
      </c>
      <c r="D623" s="65"/>
      <c r="E623" s="95">
        <v>2</v>
      </c>
      <c r="F623" s="97">
        <v>2</v>
      </c>
      <c r="G623" s="97"/>
      <c r="H623" s="95">
        <v>1</v>
      </c>
      <c r="I623" s="95"/>
      <c r="J623" s="97">
        <v>2</v>
      </c>
      <c r="K623" s="97"/>
      <c r="L623" s="97"/>
      <c r="M623" s="97"/>
      <c r="N623" s="95"/>
      <c r="O623" s="97"/>
      <c r="P623" s="97"/>
      <c r="Q623" s="95"/>
      <c r="R623" s="97">
        <v>2</v>
      </c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>
        <v>2</v>
      </c>
      <c r="AL623" s="95">
        <v>1</v>
      </c>
      <c r="AM623" s="95"/>
      <c r="AN623" s="95"/>
      <c r="AO623" s="97"/>
      <c r="AP623" s="97"/>
      <c r="AQ623" s="97"/>
      <c r="AR623" s="97">
        <v>1</v>
      </c>
      <c r="AS623" s="97">
        <v>1</v>
      </c>
      <c r="AT623" s="95"/>
      <c r="AU623" s="95"/>
      <c r="AV623" s="97"/>
      <c r="AW623" s="95"/>
      <c r="AX623" s="97"/>
      <c r="AY623" s="97">
        <v>1</v>
      </c>
      <c r="AZ623" s="97">
        <v>1</v>
      </c>
      <c r="BA623" s="97"/>
      <c r="BB623" s="97"/>
      <c r="BC623" s="95"/>
      <c r="BD623" s="95"/>
      <c r="BE623" s="95"/>
      <c r="BF623" s="95"/>
      <c r="BG623" s="97"/>
      <c r="BH623" s="97">
        <v>1</v>
      </c>
      <c r="BI623" s="97"/>
      <c r="BJ623" s="97">
        <v>1</v>
      </c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customHeight="1" x14ac:dyDescent="0.2">
      <c r="A624" s="64">
        <v>612</v>
      </c>
      <c r="B624" s="6" t="s">
        <v>977</v>
      </c>
      <c r="C624" s="65" t="s">
        <v>978</v>
      </c>
      <c r="D624" s="65"/>
      <c r="E624" s="95">
        <v>4</v>
      </c>
      <c r="F624" s="97">
        <v>4</v>
      </c>
      <c r="G624" s="97"/>
      <c r="H624" s="95">
        <v>1</v>
      </c>
      <c r="I624" s="95"/>
      <c r="J624" s="97"/>
      <c r="K624" s="97"/>
      <c r="L624" s="97"/>
      <c r="M624" s="97">
        <v>1</v>
      </c>
      <c r="N624" s="95"/>
      <c r="O624" s="97"/>
      <c r="P624" s="97">
        <v>1</v>
      </c>
      <c r="Q624" s="95">
        <v>1</v>
      </c>
      <c r="R624" s="97">
        <v>2</v>
      </c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>
        <v>4</v>
      </c>
      <c r="AL624" s="95"/>
      <c r="AM624" s="95"/>
      <c r="AN624" s="95"/>
      <c r="AO624" s="97"/>
      <c r="AP624" s="97">
        <v>1</v>
      </c>
      <c r="AQ624" s="97"/>
      <c r="AR624" s="97"/>
      <c r="AS624" s="97">
        <v>2</v>
      </c>
      <c r="AT624" s="95">
        <v>1</v>
      </c>
      <c r="AU624" s="95"/>
      <c r="AV624" s="97"/>
      <c r="AW624" s="95">
        <v>1</v>
      </c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customHeight="1" x14ac:dyDescent="0.2">
      <c r="A625" s="64">
        <v>613</v>
      </c>
      <c r="B625" s="6" t="s">
        <v>979</v>
      </c>
      <c r="C625" s="65" t="s">
        <v>978</v>
      </c>
      <c r="D625" s="65"/>
      <c r="E625" s="95">
        <v>8</v>
      </c>
      <c r="F625" s="97">
        <v>8</v>
      </c>
      <c r="G625" s="97"/>
      <c r="H625" s="95"/>
      <c r="I625" s="95">
        <v>1</v>
      </c>
      <c r="J625" s="97"/>
      <c r="K625" s="97"/>
      <c r="L625" s="97"/>
      <c r="M625" s="97"/>
      <c r="N625" s="95"/>
      <c r="O625" s="97"/>
      <c r="P625" s="97">
        <v>1</v>
      </c>
      <c r="Q625" s="95">
        <v>2</v>
      </c>
      <c r="R625" s="97">
        <v>5</v>
      </c>
      <c r="S625" s="97"/>
      <c r="T625" s="97"/>
      <c r="U625" s="97"/>
      <c r="V625" s="95"/>
      <c r="W625" s="95"/>
      <c r="X625" s="95"/>
      <c r="Y625" s="97"/>
      <c r="Z625" s="97">
        <v>3</v>
      </c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5</v>
      </c>
      <c r="AL625" s="95">
        <v>2</v>
      </c>
      <c r="AM625" s="95"/>
      <c r="AN625" s="95"/>
      <c r="AO625" s="97">
        <v>2</v>
      </c>
      <c r="AP625" s="97"/>
      <c r="AQ625" s="97">
        <v>2</v>
      </c>
      <c r="AR625" s="97">
        <v>2</v>
      </c>
      <c r="AS625" s="97">
        <v>2</v>
      </c>
      <c r="AT625" s="95"/>
      <c r="AU625" s="95"/>
      <c r="AV625" s="97"/>
      <c r="AW625" s="95">
        <v>1</v>
      </c>
      <c r="AX625" s="97"/>
      <c r="AY625" s="97">
        <v>2</v>
      </c>
      <c r="AZ625" s="97">
        <v>1</v>
      </c>
      <c r="BA625" s="97"/>
      <c r="BB625" s="97">
        <v>1</v>
      </c>
      <c r="BC625" s="95"/>
      <c r="BD625" s="95"/>
      <c r="BE625" s="95"/>
      <c r="BF625" s="95"/>
      <c r="BG625" s="97"/>
      <c r="BH625" s="97">
        <v>1</v>
      </c>
      <c r="BI625" s="97">
        <v>1</v>
      </c>
      <c r="BJ625" s="97">
        <v>1</v>
      </c>
      <c r="BK625" s="97"/>
      <c r="BL625" s="97"/>
      <c r="BM625" s="97"/>
      <c r="BN625" s="97"/>
      <c r="BO625" s="97"/>
      <c r="BP625" s="97"/>
      <c r="BQ625" s="97"/>
      <c r="BR625" s="95">
        <v>1</v>
      </c>
      <c r="BS625" s="95"/>
    </row>
    <row r="626" spans="1:71" ht="33.950000000000003" customHeight="1" x14ac:dyDescent="0.2">
      <c r="A626" s="64">
        <v>614</v>
      </c>
      <c r="B626" s="6" t="s">
        <v>980</v>
      </c>
      <c r="C626" s="65" t="s">
        <v>978</v>
      </c>
      <c r="D626" s="65"/>
      <c r="E626" s="95">
        <v>1</v>
      </c>
      <c r="F626" s="97">
        <v>1</v>
      </c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>
        <v>1</v>
      </c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>
        <v>1</v>
      </c>
      <c r="AL626" s="95"/>
      <c r="AM626" s="95"/>
      <c r="AN626" s="95"/>
      <c r="AO626" s="97"/>
      <c r="AP626" s="97"/>
      <c r="AQ626" s="97"/>
      <c r="AR626" s="97">
        <v>1</v>
      </c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63</v>
      </c>
      <c r="F630" s="97">
        <v>63</v>
      </c>
      <c r="G630" s="97"/>
      <c r="H630" s="95">
        <v>2</v>
      </c>
      <c r="I630" s="95"/>
      <c r="J630" s="97"/>
      <c r="K630" s="97"/>
      <c r="L630" s="97"/>
      <c r="M630" s="97">
        <v>7</v>
      </c>
      <c r="N630" s="95"/>
      <c r="O630" s="97">
        <v>2</v>
      </c>
      <c r="P630" s="97">
        <v>10</v>
      </c>
      <c r="Q630" s="95">
        <v>11</v>
      </c>
      <c r="R630" s="97">
        <v>34</v>
      </c>
      <c r="S630" s="97">
        <v>6</v>
      </c>
      <c r="T630" s="97"/>
      <c r="U630" s="97">
        <v>2</v>
      </c>
      <c r="V630" s="95"/>
      <c r="W630" s="95"/>
      <c r="X630" s="95"/>
      <c r="Y630" s="97"/>
      <c r="Z630" s="97">
        <v>2</v>
      </c>
      <c r="AA630" s="97"/>
      <c r="AB630" s="97"/>
      <c r="AC630" s="97"/>
      <c r="AD630" s="97">
        <v>1</v>
      </c>
      <c r="AE630" s="97">
        <v>1</v>
      </c>
      <c r="AF630" s="97">
        <v>1</v>
      </c>
      <c r="AG630" s="97"/>
      <c r="AH630" s="97">
        <v>9</v>
      </c>
      <c r="AI630" s="97"/>
      <c r="AJ630" s="97">
        <v>1</v>
      </c>
      <c r="AK630" s="97">
        <v>46</v>
      </c>
      <c r="AL630" s="95">
        <v>4</v>
      </c>
      <c r="AM630" s="95"/>
      <c r="AN630" s="95"/>
      <c r="AO630" s="97">
        <v>5</v>
      </c>
      <c r="AP630" s="97">
        <v>3</v>
      </c>
      <c r="AQ630" s="97">
        <v>7</v>
      </c>
      <c r="AR630" s="97">
        <v>14</v>
      </c>
      <c r="AS630" s="97">
        <v>32</v>
      </c>
      <c r="AT630" s="95">
        <v>1</v>
      </c>
      <c r="AU630" s="95">
        <v>1</v>
      </c>
      <c r="AV630" s="97">
        <v>1</v>
      </c>
      <c r="AW630" s="95">
        <v>6</v>
      </c>
      <c r="AX630" s="97">
        <v>8</v>
      </c>
      <c r="AY630" s="97">
        <v>7</v>
      </c>
      <c r="AZ630" s="97">
        <v>7</v>
      </c>
      <c r="BA630" s="97"/>
      <c r="BB630" s="97"/>
      <c r="BC630" s="95">
        <v>2</v>
      </c>
      <c r="BD630" s="95"/>
      <c r="BE630" s="95">
        <v>3</v>
      </c>
      <c r="BF630" s="95"/>
      <c r="BG630" s="97"/>
      <c r="BH630" s="97">
        <v>1</v>
      </c>
      <c r="BI630" s="97">
        <v>1</v>
      </c>
      <c r="BJ630" s="97">
        <v>5</v>
      </c>
      <c r="BK630" s="97">
        <v>1</v>
      </c>
      <c r="BL630" s="97">
        <v>1</v>
      </c>
      <c r="BM630" s="97"/>
      <c r="BN630" s="97"/>
      <c r="BO630" s="97"/>
      <c r="BP630" s="97"/>
      <c r="BQ630" s="97">
        <v>1</v>
      </c>
      <c r="BR630" s="95"/>
      <c r="BS630" s="95"/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13</v>
      </c>
      <c r="F631" s="97">
        <v>13</v>
      </c>
      <c r="G631" s="97"/>
      <c r="H631" s="95">
        <v>1</v>
      </c>
      <c r="I631" s="95">
        <v>2</v>
      </c>
      <c r="J631" s="97"/>
      <c r="K631" s="97"/>
      <c r="L631" s="97"/>
      <c r="M631" s="97"/>
      <c r="N631" s="95"/>
      <c r="O631" s="97"/>
      <c r="P631" s="97">
        <v>4</v>
      </c>
      <c r="Q631" s="95">
        <v>1</v>
      </c>
      <c r="R631" s="97">
        <v>8</v>
      </c>
      <c r="S631" s="97"/>
      <c r="T631" s="97"/>
      <c r="U631" s="97"/>
      <c r="V631" s="95"/>
      <c r="W631" s="95"/>
      <c r="X631" s="95"/>
      <c r="Y631" s="97"/>
      <c r="Z631" s="97">
        <v>3</v>
      </c>
      <c r="AA631" s="97"/>
      <c r="AB631" s="97"/>
      <c r="AC631" s="97"/>
      <c r="AD631" s="97"/>
      <c r="AE631" s="97"/>
      <c r="AF631" s="97"/>
      <c r="AG631" s="97"/>
      <c r="AH631" s="97">
        <v>2</v>
      </c>
      <c r="AI631" s="97"/>
      <c r="AJ631" s="97"/>
      <c r="AK631" s="97">
        <v>8</v>
      </c>
      <c r="AL631" s="95">
        <v>3</v>
      </c>
      <c r="AM631" s="95"/>
      <c r="AN631" s="95"/>
      <c r="AO631" s="97">
        <v>1</v>
      </c>
      <c r="AP631" s="97">
        <v>1</v>
      </c>
      <c r="AQ631" s="97">
        <v>2</v>
      </c>
      <c r="AR631" s="97">
        <v>2</v>
      </c>
      <c r="AS631" s="97">
        <v>7</v>
      </c>
      <c r="AT631" s="95"/>
      <c r="AU631" s="95"/>
      <c r="AV631" s="97"/>
      <c r="AW631" s="95"/>
      <c r="AX631" s="97"/>
      <c r="AY631" s="97">
        <v>3</v>
      </c>
      <c r="AZ631" s="97">
        <v>2</v>
      </c>
      <c r="BA631" s="97"/>
      <c r="BB631" s="97">
        <v>1</v>
      </c>
      <c r="BC631" s="95"/>
      <c r="BD631" s="95"/>
      <c r="BE631" s="95"/>
      <c r="BF631" s="95"/>
      <c r="BG631" s="97"/>
      <c r="BH631" s="97">
        <v>3</v>
      </c>
      <c r="BI631" s="97"/>
      <c r="BJ631" s="97">
        <v>3</v>
      </c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customHeight="1" x14ac:dyDescent="0.2">
      <c r="A632" s="64">
        <v>620</v>
      </c>
      <c r="B632" s="6" t="s">
        <v>988</v>
      </c>
      <c r="C632" s="65" t="s">
        <v>986</v>
      </c>
      <c r="D632" s="65"/>
      <c r="E632" s="95">
        <v>3</v>
      </c>
      <c r="F632" s="97">
        <v>3</v>
      </c>
      <c r="G632" s="97"/>
      <c r="H632" s="95"/>
      <c r="I632" s="95"/>
      <c r="J632" s="97"/>
      <c r="K632" s="97"/>
      <c r="L632" s="97"/>
      <c r="M632" s="97"/>
      <c r="N632" s="95"/>
      <c r="O632" s="97"/>
      <c r="P632" s="97">
        <v>1</v>
      </c>
      <c r="Q632" s="95"/>
      <c r="R632" s="97">
        <v>1</v>
      </c>
      <c r="S632" s="97">
        <v>1</v>
      </c>
      <c r="T632" s="97"/>
      <c r="U632" s="97"/>
      <c r="V632" s="95"/>
      <c r="W632" s="95"/>
      <c r="X632" s="95"/>
      <c r="Y632" s="97"/>
      <c r="Z632" s="97">
        <v>1</v>
      </c>
      <c r="AA632" s="97"/>
      <c r="AB632" s="97"/>
      <c r="AC632" s="97"/>
      <c r="AD632" s="97"/>
      <c r="AE632" s="97"/>
      <c r="AF632" s="97"/>
      <c r="AG632" s="97"/>
      <c r="AH632" s="97">
        <v>1</v>
      </c>
      <c r="AI632" s="97">
        <v>1</v>
      </c>
      <c r="AJ632" s="97"/>
      <c r="AK632" s="97"/>
      <c r="AL632" s="95"/>
      <c r="AM632" s="95"/>
      <c r="AN632" s="95"/>
      <c r="AO632" s="97">
        <v>1</v>
      </c>
      <c r="AP632" s="97"/>
      <c r="AQ632" s="97"/>
      <c r="AR632" s="97"/>
      <c r="AS632" s="97">
        <v>2</v>
      </c>
      <c r="AT632" s="95"/>
      <c r="AU632" s="95"/>
      <c r="AV632" s="97"/>
      <c r="AW632" s="95"/>
      <c r="AX632" s="97"/>
      <c r="AY632" s="97">
        <v>1</v>
      </c>
      <c r="AZ632" s="97">
        <v>1</v>
      </c>
      <c r="BA632" s="97"/>
      <c r="BB632" s="97"/>
      <c r="BC632" s="95"/>
      <c r="BD632" s="95"/>
      <c r="BE632" s="95"/>
      <c r="BF632" s="95"/>
      <c r="BG632" s="97"/>
      <c r="BH632" s="97">
        <v>1</v>
      </c>
      <c r="BI632" s="97"/>
      <c r="BJ632" s="97">
        <v>1</v>
      </c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 x14ac:dyDescent="0.2">
      <c r="A633" s="64">
        <v>621</v>
      </c>
      <c r="B633" s="6" t="s">
        <v>989</v>
      </c>
      <c r="C633" s="65" t="s">
        <v>990</v>
      </c>
      <c r="D633" s="65"/>
      <c r="E633" s="95">
        <v>21</v>
      </c>
      <c r="F633" s="97">
        <v>21</v>
      </c>
      <c r="G633" s="97"/>
      <c r="H633" s="95">
        <v>10</v>
      </c>
      <c r="I633" s="95"/>
      <c r="J633" s="97"/>
      <c r="K633" s="97"/>
      <c r="L633" s="97"/>
      <c r="M633" s="97"/>
      <c r="N633" s="95"/>
      <c r="O633" s="97"/>
      <c r="P633" s="97">
        <v>2</v>
      </c>
      <c r="Q633" s="95">
        <v>1</v>
      </c>
      <c r="R633" s="97">
        <v>8</v>
      </c>
      <c r="S633" s="97">
        <v>5</v>
      </c>
      <c r="T633" s="97">
        <v>5</v>
      </c>
      <c r="U633" s="97">
        <v>1</v>
      </c>
      <c r="V633" s="95"/>
      <c r="W633" s="95"/>
      <c r="X633" s="95"/>
      <c r="Y633" s="97"/>
      <c r="Z633" s="97"/>
      <c r="AA633" s="97"/>
      <c r="AB633" s="97"/>
      <c r="AC633" s="97"/>
      <c r="AD633" s="97"/>
      <c r="AE633" s="97">
        <v>1</v>
      </c>
      <c r="AF633" s="97"/>
      <c r="AG633" s="97"/>
      <c r="AH633" s="97">
        <v>4</v>
      </c>
      <c r="AI633" s="97">
        <v>6</v>
      </c>
      <c r="AJ633" s="97"/>
      <c r="AK633" s="97">
        <v>9</v>
      </c>
      <c r="AL633" s="95"/>
      <c r="AM633" s="95"/>
      <c r="AN633" s="95"/>
      <c r="AO633" s="97">
        <v>2</v>
      </c>
      <c r="AP633" s="97"/>
      <c r="AQ633" s="97">
        <v>4</v>
      </c>
      <c r="AR633" s="97">
        <v>2</v>
      </c>
      <c r="AS633" s="97">
        <v>12</v>
      </c>
      <c r="AT633" s="95">
        <v>1</v>
      </c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 x14ac:dyDescent="0.2">
      <c r="A634" s="64">
        <v>622</v>
      </c>
      <c r="B634" s="6" t="s">
        <v>991</v>
      </c>
      <c r="C634" s="65" t="s">
        <v>990</v>
      </c>
      <c r="D634" s="65"/>
      <c r="E634" s="95">
        <v>2</v>
      </c>
      <c r="F634" s="97">
        <v>2</v>
      </c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>
        <v>1</v>
      </c>
      <c r="R634" s="97">
        <v>1</v>
      </c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>
        <v>1</v>
      </c>
      <c r="AI634" s="97"/>
      <c r="AJ634" s="97"/>
      <c r="AK634" s="97">
        <v>1</v>
      </c>
      <c r="AL634" s="95">
        <v>1</v>
      </c>
      <c r="AM634" s="95"/>
      <c r="AN634" s="95"/>
      <c r="AO634" s="97"/>
      <c r="AP634" s="97"/>
      <c r="AQ634" s="97">
        <v>1</v>
      </c>
      <c r="AR634" s="97"/>
      <c r="AS634" s="97">
        <v>1</v>
      </c>
      <c r="AT634" s="95"/>
      <c r="AU634" s="95"/>
      <c r="AV634" s="97"/>
      <c r="AW634" s="95"/>
      <c r="AX634" s="97"/>
      <c r="AY634" s="97">
        <v>1</v>
      </c>
      <c r="AZ634" s="97">
        <v>1</v>
      </c>
      <c r="BA634" s="97"/>
      <c r="BB634" s="97"/>
      <c r="BC634" s="95"/>
      <c r="BD634" s="95"/>
      <c r="BE634" s="95"/>
      <c r="BF634" s="95"/>
      <c r="BG634" s="97"/>
      <c r="BH634" s="97">
        <v>1</v>
      </c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>
        <v>1</v>
      </c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customHeight="1" x14ac:dyDescent="0.2">
      <c r="A637" s="64">
        <v>625</v>
      </c>
      <c r="B637" s="6" t="s">
        <v>995</v>
      </c>
      <c r="C637" s="65" t="s">
        <v>993</v>
      </c>
      <c r="D637" s="65"/>
      <c r="E637" s="95">
        <v>1</v>
      </c>
      <c r="F637" s="97">
        <v>1</v>
      </c>
      <c r="G637" s="97"/>
      <c r="H637" s="95"/>
      <c r="I637" s="95">
        <v>1</v>
      </c>
      <c r="J637" s="97"/>
      <c r="K637" s="97"/>
      <c r="L637" s="97"/>
      <c r="M637" s="97"/>
      <c r="N637" s="95"/>
      <c r="O637" s="97"/>
      <c r="P637" s="97"/>
      <c r="Q637" s="95"/>
      <c r="R637" s="97">
        <v>1</v>
      </c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>
        <v>1</v>
      </c>
      <c r="AL637" s="95"/>
      <c r="AM637" s="95"/>
      <c r="AN637" s="95"/>
      <c r="AO637" s="97"/>
      <c r="AP637" s="97"/>
      <c r="AQ637" s="97">
        <v>1</v>
      </c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customHeight="1" x14ac:dyDescent="0.2">
      <c r="A648" s="64">
        <v>636</v>
      </c>
      <c r="B648" s="6" t="s">
        <v>1010</v>
      </c>
      <c r="C648" s="65" t="s">
        <v>1009</v>
      </c>
      <c r="D648" s="65"/>
      <c r="E648" s="95">
        <v>1</v>
      </c>
      <c r="F648" s="97">
        <v>1</v>
      </c>
      <c r="G648" s="97"/>
      <c r="H648" s="95"/>
      <c r="I648" s="95"/>
      <c r="J648" s="97"/>
      <c r="K648" s="97"/>
      <c r="L648" s="97"/>
      <c r="M648" s="97">
        <v>1</v>
      </c>
      <c r="N648" s="95"/>
      <c r="O648" s="97"/>
      <c r="P648" s="97"/>
      <c r="Q648" s="95"/>
      <c r="R648" s="97">
        <v>1</v>
      </c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>
        <v>1</v>
      </c>
      <c r="AL648" s="95"/>
      <c r="AM648" s="95"/>
      <c r="AN648" s="95"/>
      <c r="AO648" s="97"/>
      <c r="AP648" s="97"/>
      <c r="AQ648" s="97">
        <v>1</v>
      </c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customHeight="1" x14ac:dyDescent="0.2">
      <c r="A651" s="64">
        <v>639</v>
      </c>
      <c r="B651" s="6" t="s">
        <v>1014</v>
      </c>
      <c r="C651" s="65" t="s">
        <v>1015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>
        <v>1</v>
      </c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/>
      <c r="AS651" s="97">
        <v>1</v>
      </c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customHeight="1" x14ac:dyDescent="0.2">
      <c r="A657" s="64">
        <v>645</v>
      </c>
      <c r="B657" s="6" t="s">
        <v>1023</v>
      </c>
      <c r="C657" s="65" t="s">
        <v>1024</v>
      </c>
      <c r="D657" s="65"/>
      <c r="E657" s="95">
        <v>4</v>
      </c>
      <c r="F657" s="97">
        <v>4</v>
      </c>
      <c r="G657" s="97"/>
      <c r="H657" s="95">
        <v>3</v>
      </c>
      <c r="I657" s="95"/>
      <c r="J657" s="97"/>
      <c r="K657" s="97"/>
      <c r="L657" s="97"/>
      <c r="M657" s="97"/>
      <c r="N657" s="95"/>
      <c r="O657" s="97"/>
      <c r="P657" s="97"/>
      <c r="Q657" s="95">
        <v>1</v>
      </c>
      <c r="R657" s="97">
        <v>2</v>
      </c>
      <c r="S657" s="97"/>
      <c r="T657" s="97">
        <v>1</v>
      </c>
      <c r="U657" s="97">
        <v>1</v>
      </c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>
        <v>2</v>
      </c>
      <c r="AI657" s="97">
        <v>1</v>
      </c>
      <c r="AJ657" s="97"/>
      <c r="AK657" s="97"/>
      <c r="AL657" s="95"/>
      <c r="AM657" s="95"/>
      <c r="AN657" s="95"/>
      <c r="AO657" s="97">
        <v>2</v>
      </c>
      <c r="AP657" s="97"/>
      <c r="AQ657" s="97">
        <v>2</v>
      </c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46</v>
      </c>
      <c r="F682" s="95">
        <f t="shared" si="41"/>
        <v>42</v>
      </c>
      <c r="G682" s="95">
        <f t="shared" si="41"/>
        <v>4</v>
      </c>
      <c r="H682" s="95">
        <f t="shared" si="41"/>
        <v>0</v>
      </c>
      <c r="I682" s="95">
        <f t="shared" si="41"/>
        <v>9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1</v>
      </c>
      <c r="P682" s="95">
        <f t="shared" si="41"/>
        <v>26</v>
      </c>
      <c r="Q682" s="95">
        <f t="shared" si="41"/>
        <v>5</v>
      </c>
      <c r="R682" s="95">
        <f t="shared" si="41"/>
        <v>12</v>
      </c>
      <c r="S682" s="95">
        <f t="shared" si="41"/>
        <v>2</v>
      </c>
      <c r="T682" s="95">
        <f t="shared" si="41"/>
        <v>0</v>
      </c>
      <c r="U682" s="95">
        <f t="shared" si="41"/>
        <v>3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1</v>
      </c>
      <c r="AF682" s="95">
        <f t="shared" si="41"/>
        <v>0</v>
      </c>
      <c r="AG682" s="95">
        <f t="shared" si="41"/>
        <v>0</v>
      </c>
      <c r="AH682" s="95">
        <f t="shared" si="41"/>
        <v>7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35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3</v>
      </c>
      <c r="AP682" s="95">
        <f t="shared" si="42"/>
        <v>0</v>
      </c>
      <c r="AQ682" s="95">
        <f t="shared" si="42"/>
        <v>5</v>
      </c>
      <c r="AR682" s="95">
        <f t="shared" si="42"/>
        <v>15</v>
      </c>
      <c r="AS682" s="95">
        <f t="shared" si="42"/>
        <v>23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4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customHeight="1" x14ac:dyDescent="0.2">
      <c r="A689" s="64">
        <v>677</v>
      </c>
      <c r="B689" s="6" t="s">
        <v>1067</v>
      </c>
      <c r="C689" s="65" t="s">
        <v>1068</v>
      </c>
      <c r="D689" s="65"/>
      <c r="E689" s="95">
        <v>1</v>
      </c>
      <c r="F689" s="97"/>
      <c r="G689" s="97">
        <v>1</v>
      </c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>
        <v>1</v>
      </c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>
        <v>1</v>
      </c>
      <c r="AL689" s="95"/>
      <c r="AM689" s="95"/>
      <c r="AN689" s="95"/>
      <c r="AO689" s="97"/>
      <c r="AP689" s="97"/>
      <c r="AQ689" s="97"/>
      <c r="AR689" s="97"/>
      <c r="AS689" s="97">
        <v>1</v>
      </c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customHeight="1" x14ac:dyDescent="0.2">
      <c r="A690" s="64">
        <v>678</v>
      </c>
      <c r="B690" s="6" t="s">
        <v>1069</v>
      </c>
      <c r="C690" s="65" t="s">
        <v>1068</v>
      </c>
      <c r="D690" s="65"/>
      <c r="E690" s="95">
        <v>14</v>
      </c>
      <c r="F690" s="97">
        <v>12</v>
      </c>
      <c r="G690" s="97">
        <v>2</v>
      </c>
      <c r="H690" s="95"/>
      <c r="I690" s="95">
        <v>9</v>
      </c>
      <c r="J690" s="97"/>
      <c r="K690" s="97"/>
      <c r="L690" s="97"/>
      <c r="M690" s="97"/>
      <c r="N690" s="95"/>
      <c r="O690" s="97"/>
      <c r="P690" s="97">
        <v>2</v>
      </c>
      <c r="Q690" s="95">
        <v>2</v>
      </c>
      <c r="R690" s="97">
        <v>8</v>
      </c>
      <c r="S690" s="97">
        <v>2</v>
      </c>
      <c r="T690" s="97"/>
      <c r="U690" s="97">
        <v>2</v>
      </c>
      <c r="V690" s="95"/>
      <c r="W690" s="95"/>
      <c r="X690" s="95"/>
      <c r="Y690" s="97"/>
      <c r="Z690" s="97"/>
      <c r="AA690" s="97"/>
      <c r="AB690" s="97"/>
      <c r="AC690" s="97"/>
      <c r="AD690" s="97"/>
      <c r="AE690" s="97">
        <v>1</v>
      </c>
      <c r="AF690" s="97"/>
      <c r="AG690" s="97"/>
      <c r="AH690" s="97">
        <v>2</v>
      </c>
      <c r="AI690" s="97"/>
      <c r="AJ690" s="97"/>
      <c r="AK690" s="97">
        <v>9</v>
      </c>
      <c r="AL690" s="95"/>
      <c r="AM690" s="95"/>
      <c r="AN690" s="95"/>
      <c r="AO690" s="97">
        <v>3</v>
      </c>
      <c r="AP690" s="97"/>
      <c r="AQ690" s="97">
        <v>3</v>
      </c>
      <c r="AR690" s="97">
        <v>2</v>
      </c>
      <c r="AS690" s="97">
        <v>6</v>
      </c>
      <c r="AT690" s="95"/>
      <c r="AU690" s="95"/>
      <c r="AV690" s="97"/>
      <c r="AW690" s="95"/>
      <c r="AX690" s="97">
        <v>3</v>
      </c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customHeight="1" x14ac:dyDescent="0.2">
      <c r="A691" s="64">
        <v>679</v>
      </c>
      <c r="B691" s="6" t="s">
        <v>1070</v>
      </c>
      <c r="C691" s="65" t="s">
        <v>1068</v>
      </c>
      <c r="D691" s="65"/>
      <c r="E691" s="95">
        <v>1</v>
      </c>
      <c r="F691" s="97">
        <v>1</v>
      </c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>
        <v>1</v>
      </c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>
        <v>1</v>
      </c>
      <c r="AL691" s="95"/>
      <c r="AM691" s="95"/>
      <c r="AN691" s="95"/>
      <c r="AO691" s="97"/>
      <c r="AP691" s="97"/>
      <c r="AQ691" s="97"/>
      <c r="AR691" s="97">
        <v>1</v>
      </c>
      <c r="AS691" s="97"/>
      <c r="AT691" s="95"/>
      <c r="AU691" s="95"/>
      <c r="AV691" s="97"/>
      <c r="AW691" s="95"/>
      <c r="AX691" s="97">
        <v>1</v>
      </c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customHeight="1" x14ac:dyDescent="0.2">
      <c r="A696" s="64">
        <v>684</v>
      </c>
      <c r="B696" s="6" t="s">
        <v>2348</v>
      </c>
      <c r="C696" s="65" t="s">
        <v>2350</v>
      </c>
      <c r="D696" s="65"/>
      <c r="E696" s="95">
        <v>1</v>
      </c>
      <c r="F696" s="97"/>
      <c r="G696" s="97">
        <v>1</v>
      </c>
      <c r="H696" s="95"/>
      <c r="I696" s="95"/>
      <c r="J696" s="97"/>
      <c r="K696" s="97"/>
      <c r="L696" s="97"/>
      <c r="M696" s="97"/>
      <c r="N696" s="95"/>
      <c r="O696" s="97"/>
      <c r="P696" s="97">
        <v>1</v>
      </c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>
        <v>1</v>
      </c>
      <c r="AL696" s="95"/>
      <c r="AM696" s="95"/>
      <c r="AN696" s="95"/>
      <c r="AO696" s="97"/>
      <c r="AP696" s="97"/>
      <c r="AQ696" s="97"/>
      <c r="AR696" s="97"/>
      <c r="AS696" s="97">
        <v>1</v>
      </c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customHeight="1" x14ac:dyDescent="0.2">
      <c r="A698" s="64">
        <v>686</v>
      </c>
      <c r="B698" s="6" t="s">
        <v>1075</v>
      </c>
      <c r="C698" s="65" t="s">
        <v>1076</v>
      </c>
      <c r="D698" s="65"/>
      <c r="E698" s="95">
        <v>1</v>
      </c>
      <c r="F698" s="97">
        <v>1</v>
      </c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>
        <v>1</v>
      </c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>
        <v>1</v>
      </c>
      <c r="AL698" s="95"/>
      <c r="AM698" s="95"/>
      <c r="AN698" s="95"/>
      <c r="AO698" s="97"/>
      <c r="AP698" s="97"/>
      <c r="AQ698" s="97"/>
      <c r="AR698" s="97"/>
      <c r="AS698" s="97">
        <v>1</v>
      </c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 x14ac:dyDescent="0.2">
      <c r="A701" s="64">
        <v>689</v>
      </c>
      <c r="B701" s="6">
        <v>335</v>
      </c>
      <c r="C701" s="65" t="s">
        <v>1079</v>
      </c>
      <c r="D701" s="65"/>
      <c r="E701" s="95">
        <v>24</v>
      </c>
      <c r="F701" s="97">
        <v>24</v>
      </c>
      <c r="G701" s="97"/>
      <c r="H701" s="95"/>
      <c r="I701" s="95"/>
      <c r="J701" s="97"/>
      <c r="K701" s="97"/>
      <c r="L701" s="97"/>
      <c r="M701" s="97"/>
      <c r="N701" s="95"/>
      <c r="O701" s="97">
        <v>1</v>
      </c>
      <c r="P701" s="97">
        <v>22</v>
      </c>
      <c r="Q701" s="95">
        <v>1</v>
      </c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>
        <v>5</v>
      </c>
      <c r="AI701" s="97"/>
      <c r="AJ701" s="97"/>
      <c r="AK701" s="97">
        <v>19</v>
      </c>
      <c r="AL701" s="95"/>
      <c r="AM701" s="95"/>
      <c r="AN701" s="95"/>
      <c r="AO701" s="97"/>
      <c r="AP701" s="97"/>
      <c r="AQ701" s="97">
        <v>1</v>
      </c>
      <c r="AR701" s="97">
        <v>9</v>
      </c>
      <c r="AS701" s="97">
        <v>14</v>
      </c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customHeight="1" x14ac:dyDescent="0.2">
      <c r="A705" s="64">
        <v>693</v>
      </c>
      <c r="B705" s="6" t="s">
        <v>1084</v>
      </c>
      <c r="C705" s="65" t="s">
        <v>2507</v>
      </c>
      <c r="D705" s="65"/>
      <c r="E705" s="95">
        <v>4</v>
      </c>
      <c r="F705" s="97">
        <v>4</v>
      </c>
      <c r="G705" s="97"/>
      <c r="H705" s="95"/>
      <c r="I705" s="95"/>
      <c r="J705" s="97"/>
      <c r="K705" s="97"/>
      <c r="L705" s="97"/>
      <c r="M705" s="97"/>
      <c r="N705" s="95"/>
      <c r="O705" s="97"/>
      <c r="P705" s="97">
        <v>1</v>
      </c>
      <c r="Q705" s="95">
        <v>2</v>
      </c>
      <c r="R705" s="97">
        <v>1</v>
      </c>
      <c r="S705" s="97"/>
      <c r="T705" s="97"/>
      <c r="U705" s="97">
        <v>1</v>
      </c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>
        <v>3</v>
      </c>
      <c r="AL705" s="95"/>
      <c r="AM705" s="95"/>
      <c r="AN705" s="95"/>
      <c r="AO705" s="97"/>
      <c r="AP705" s="97"/>
      <c r="AQ705" s="97">
        <v>1</v>
      </c>
      <c r="AR705" s="97">
        <v>3</v>
      </c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61</v>
      </c>
      <c r="F706" s="95">
        <f t="shared" si="44"/>
        <v>60</v>
      </c>
      <c r="G706" s="95">
        <f t="shared" si="44"/>
        <v>1</v>
      </c>
      <c r="H706" s="95">
        <f t="shared" si="44"/>
        <v>11</v>
      </c>
      <c r="I706" s="95">
        <f t="shared" si="44"/>
        <v>4</v>
      </c>
      <c r="J706" s="95">
        <f t="shared" si="44"/>
        <v>0</v>
      </c>
      <c r="K706" s="95">
        <f t="shared" si="44"/>
        <v>0</v>
      </c>
      <c r="L706" s="95">
        <f t="shared" si="44"/>
        <v>8</v>
      </c>
      <c r="M706" s="95">
        <f t="shared" si="44"/>
        <v>1</v>
      </c>
      <c r="N706" s="95">
        <f t="shared" si="44"/>
        <v>0</v>
      </c>
      <c r="O706" s="95">
        <f t="shared" si="44"/>
        <v>0</v>
      </c>
      <c r="P706" s="95">
        <f t="shared" si="44"/>
        <v>12</v>
      </c>
      <c r="Q706" s="95">
        <f t="shared" si="44"/>
        <v>19</v>
      </c>
      <c r="R706" s="95">
        <f t="shared" si="44"/>
        <v>25</v>
      </c>
      <c r="S706" s="95">
        <f t="shared" si="44"/>
        <v>5</v>
      </c>
      <c r="T706" s="95">
        <f t="shared" si="44"/>
        <v>0</v>
      </c>
      <c r="U706" s="95">
        <f t="shared" si="44"/>
        <v>2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1</v>
      </c>
      <c r="AA706" s="95">
        <f t="shared" si="44"/>
        <v>0</v>
      </c>
      <c r="AB706" s="95">
        <f t="shared" si="44"/>
        <v>1</v>
      </c>
      <c r="AC706" s="95">
        <f t="shared" si="44"/>
        <v>0</v>
      </c>
      <c r="AD706" s="95">
        <f t="shared" si="44"/>
        <v>3</v>
      </c>
      <c r="AE706" s="95">
        <f t="shared" si="44"/>
        <v>1</v>
      </c>
      <c r="AF706" s="95">
        <f t="shared" si="44"/>
        <v>0</v>
      </c>
      <c r="AG706" s="95">
        <f t="shared" si="44"/>
        <v>0</v>
      </c>
      <c r="AH706" s="95">
        <f t="shared" si="44"/>
        <v>12</v>
      </c>
      <c r="AI706" s="95">
        <f t="shared" si="44"/>
        <v>1</v>
      </c>
      <c r="AJ706" s="95">
        <f t="shared" si="44"/>
        <v>0</v>
      </c>
      <c r="AK706" s="95">
        <f t="shared" ref="AK706:BP706" si="45">SUM(AK707:AK771)</f>
        <v>40</v>
      </c>
      <c r="AL706" s="95">
        <f t="shared" si="45"/>
        <v>1</v>
      </c>
      <c r="AM706" s="95">
        <f t="shared" si="45"/>
        <v>0</v>
      </c>
      <c r="AN706" s="95">
        <f t="shared" si="45"/>
        <v>0</v>
      </c>
      <c r="AO706" s="95">
        <f t="shared" si="45"/>
        <v>6</v>
      </c>
      <c r="AP706" s="95">
        <f t="shared" si="45"/>
        <v>5</v>
      </c>
      <c r="AQ706" s="95">
        <f t="shared" si="45"/>
        <v>6</v>
      </c>
      <c r="AR706" s="95">
        <f t="shared" si="45"/>
        <v>16</v>
      </c>
      <c r="AS706" s="95">
        <f t="shared" si="45"/>
        <v>24</v>
      </c>
      <c r="AT706" s="95">
        <f t="shared" si="45"/>
        <v>0</v>
      </c>
      <c r="AU706" s="95">
        <f t="shared" si="45"/>
        <v>4</v>
      </c>
      <c r="AV706" s="95">
        <f t="shared" si="45"/>
        <v>0</v>
      </c>
      <c r="AW706" s="95">
        <f t="shared" si="45"/>
        <v>3</v>
      </c>
      <c r="AX706" s="95">
        <f t="shared" si="45"/>
        <v>2</v>
      </c>
      <c r="AY706" s="95">
        <f t="shared" si="45"/>
        <v>1</v>
      </c>
      <c r="AZ706" s="95">
        <f t="shared" si="45"/>
        <v>1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1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1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customHeight="1" x14ac:dyDescent="0.2">
      <c r="A713" s="64">
        <v>701</v>
      </c>
      <c r="B713" s="6" t="s">
        <v>1095</v>
      </c>
      <c r="C713" s="65" t="s">
        <v>1094</v>
      </c>
      <c r="D713" s="65"/>
      <c r="E713" s="95">
        <v>9</v>
      </c>
      <c r="F713" s="97">
        <v>9</v>
      </c>
      <c r="G713" s="97"/>
      <c r="H713" s="95"/>
      <c r="I713" s="95">
        <v>2</v>
      </c>
      <c r="J713" s="97"/>
      <c r="K713" s="97"/>
      <c r="L713" s="97">
        <v>4</v>
      </c>
      <c r="M713" s="97">
        <v>1</v>
      </c>
      <c r="N713" s="95"/>
      <c r="O713" s="97"/>
      <c r="P713" s="97">
        <v>2</v>
      </c>
      <c r="Q713" s="95">
        <v>2</v>
      </c>
      <c r="R713" s="97">
        <v>5</v>
      </c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>
        <v>1</v>
      </c>
      <c r="AE713" s="97"/>
      <c r="AF713" s="97"/>
      <c r="AG713" s="97"/>
      <c r="AH713" s="97">
        <v>1</v>
      </c>
      <c r="AI713" s="97"/>
      <c r="AJ713" s="97"/>
      <c r="AK713" s="97">
        <v>7</v>
      </c>
      <c r="AL713" s="95"/>
      <c r="AM713" s="95"/>
      <c r="AN713" s="95"/>
      <c r="AO713" s="97"/>
      <c r="AP713" s="97">
        <v>1</v>
      </c>
      <c r="AQ713" s="97">
        <v>1</v>
      </c>
      <c r="AR713" s="97">
        <v>3</v>
      </c>
      <c r="AS713" s="97">
        <v>4</v>
      </c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customHeight="1" x14ac:dyDescent="0.2">
      <c r="A715" s="64">
        <v>703</v>
      </c>
      <c r="B715" s="6" t="s">
        <v>1097</v>
      </c>
      <c r="C715" s="65" t="s">
        <v>1098</v>
      </c>
      <c r="D715" s="65"/>
      <c r="E715" s="95">
        <v>1</v>
      </c>
      <c r="F715" s="97">
        <v>1</v>
      </c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>
        <v>1</v>
      </c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>
        <v>1</v>
      </c>
      <c r="AL715" s="95"/>
      <c r="AM715" s="95"/>
      <c r="AN715" s="95"/>
      <c r="AO715" s="97"/>
      <c r="AP715" s="97"/>
      <c r="AQ715" s="97"/>
      <c r="AR715" s="97"/>
      <c r="AS715" s="97">
        <v>1</v>
      </c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customHeight="1" x14ac:dyDescent="0.2">
      <c r="A719" s="64">
        <v>707</v>
      </c>
      <c r="B719" s="6" t="s">
        <v>1103</v>
      </c>
      <c r="C719" s="65" t="s">
        <v>1104</v>
      </c>
      <c r="D719" s="65"/>
      <c r="E719" s="95">
        <v>2</v>
      </c>
      <c r="F719" s="97">
        <v>2</v>
      </c>
      <c r="G719" s="97"/>
      <c r="H719" s="95"/>
      <c r="I719" s="95"/>
      <c r="J719" s="97"/>
      <c r="K719" s="97"/>
      <c r="L719" s="97">
        <v>1</v>
      </c>
      <c r="M719" s="97"/>
      <c r="N719" s="95"/>
      <c r="O719" s="97"/>
      <c r="P719" s="97">
        <v>1</v>
      </c>
      <c r="Q719" s="95"/>
      <c r="R719" s="97">
        <v>1</v>
      </c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>
        <v>2</v>
      </c>
      <c r="AL719" s="95"/>
      <c r="AM719" s="95"/>
      <c r="AN719" s="95"/>
      <c r="AO719" s="97"/>
      <c r="AP719" s="97"/>
      <c r="AQ719" s="97"/>
      <c r="AR719" s="97">
        <v>2</v>
      </c>
      <c r="AS719" s="97"/>
      <c r="AT719" s="95"/>
      <c r="AU719" s="95"/>
      <c r="AV719" s="97"/>
      <c r="AW719" s="95"/>
      <c r="AX719" s="97">
        <v>1</v>
      </c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customHeight="1" x14ac:dyDescent="0.2">
      <c r="A720" s="64">
        <v>708</v>
      </c>
      <c r="B720" s="6" t="s">
        <v>1105</v>
      </c>
      <c r="C720" s="65" t="s">
        <v>1104</v>
      </c>
      <c r="D720" s="65"/>
      <c r="E720" s="95">
        <v>4</v>
      </c>
      <c r="F720" s="97">
        <v>4</v>
      </c>
      <c r="G720" s="97"/>
      <c r="H720" s="95">
        <v>1</v>
      </c>
      <c r="I720" s="95"/>
      <c r="J720" s="97"/>
      <c r="K720" s="97"/>
      <c r="L720" s="97">
        <v>3</v>
      </c>
      <c r="M720" s="97"/>
      <c r="N720" s="95"/>
      <c r="O720" s="97"/>
      <c r="P720" s="97"/>
      <c r="Q720" s="95"/>
      <c r="R720" s="97">
        <v>2</v>
      </c>
      <c r="S720" s="97">
        <v>2</v>
      </c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>
        <v>1</v>
      </c>
      <c r="AI720" s="97">
        <v>1</v>
      </c>
      <c r="AJ720" s="97"/>
      <c r="AK720" s="97">
        <v>2</v>
      </c>
      <c r="AL720" s="95"/>
      <c r="AM720" s="95"/>
      <c r="AN720" s="95"/>
      <c r="AO720" s="97">
        <v>1</v>
      </c>
      <c r="AP720" s="97"/>
      <c r="AQ720" s="97"/>
      <c r="AR720" s="97">
        <v>2</v>
      </c>
      <c r="AS720" s="97">
        <v>1</v>
      </c>
      <c r="AT720" s="95"/>
      <c r="AU720" s="95"/>
      <c r="AV720" s="97"/>
      <c r="AW720" s="95">
        <v>1</v>
      </c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customHeight="1" x14ac:dyDescent="0.2">
      <c r="A757" s="64">
        <v>745</v>
      </c>
      <c r="B757" s="6">
        <v>356</v>
      </c>
      <c r="C757" s="65" t="s">
        <v>1156</v>
      </c>
      <c r="D757" s="65"/>
      <c r="E757" s="95">
        <v>1</v>
      </c>
      <c r="F757" s="97">
        <v>1</v>
      </c>
      <c r="G757" s="97"/>
      <c r="H757" s="95">
        <v>1</v>
      </c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>
        <v>1</v>
      </c>
      <c r="T757" s="97"/>
      <c r="U757" s="97">
        <v>1</v>
      </c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>
        <v>1</v>
      </c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customHeight="1" x14ac:dyDescent="0.2">
      <c r="A760" s="64">
        <v>748</v>
      </c>
      <c r="B760" s="6" t="s">
        <v>1160</v>
      </c>
      <c r="C760" s="65" t="s">
        <v>1158</v>
      </c>
      <c r="D760" s="65"/>
      <c r="E760" s="95">
        <v>5</v>
      </c>
      <c r="F760" s="97">
        <v>5</v>
      </c>
      <c r="G760" s="97"/>
      <c r="H760" s="95">
        <v>1</v>
      </c>
      <c r="I760" s="95"/>
      <c r="J760" s="97"/>
      <c r="K760" s="97"/>
      <c r="L760" s="97"/>
      <c r="M760" s="97"/>
      <c r="N760" s="95"/>
      <c r="O760" s="97"/>
      <c r="P760" s="97"/>
      <c r="Q760" s="95">
        <v>2</v>
      </c>
      <c r="R760" s="97">
        <v>3</v>
      </c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>
        <v>2</v>
      </c>
      <c r="AE760" s="97"/>
      <c r="AF760" s="97"/>
      <c r="AG760" s="97"/>
      <c r="AH760" s="97"/>
      <c r="AI760" s="97"/>
      <c r="AJ760" s="97"/>
      <c r="AK760" s="97">
        <v>3</v>
      </c>
      <c r="AL760" s="95">
        <v>1</v>
      </c>
      <c r="AM760" s="95"/>
      <c r="AN760" s="95"/>
      <c r="AO760" s="97"/>
      <c r="AP760" s="97">
        <v>2</v>
      </c>
      <c r="AQ760" s="97"/>
      <c r="AR760" s="97">
        <v>1</v>
      </c>
      <c r="AS760" s="97">
        <v>2</v>
      </c>
      <c r="AT760" s="95"/>
      <c r="AU760" s="95"/>
      <c r="AV760" s="97"/>
      <c r="AW760" s="95"/>
      <c r="AX760" s="97">
        <v>1</v>
      </c>
      <c r="AY760" s="97">
        <v>1</v>
      </c>
      <c r="AZ760" s="97">
        <v>1</v>
      </c>
      <c r="BA760" s="97"/>
      <c r="BB760" s="97"/>
      <c r="BC760" s="95"/>
      <c r="BD760" s="95"/>
      <c r="BE760" s="95">
        <v>1</v>
      </c>
      <c r="BF760" s="95"/>
      <c r="BG760" s="97"/>
      <c r="BH760" s="97"/>
      <c r="BI760" s="97"/>
      <c r="BJ760" s="97">
        <v>1</v>
      </c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customHeight="1" x14ac:dyDescent="0.2">
      <c r="A761" s="64">
        <v>749</v>
      </c>
      <c r="B761" s="6" t="s">
        <v>1161</v>
      </c>
      <c r="C761" s="65" t="s">
        <v>1162</v>
      </c>
      <c r="D761" s="65"/>
      <c r="E761" s="95">
        <v>11</v>
      </c>
      <c r="F761" s="97">
        <v>11</v>
      </c>
      <c r="G761" s="97"/>
      <c r="H761" s="95">
        <v>1</v>
      </c>
      <c r="I761" s="95"/>
      <c r="J761" s="97"/>
      <c r="K761" s="97"/>
      <c r="L761" s="97"/>
      <c r="M761" s="97"/>
      <c r="N761" s="95"/>
      <c r="O761" s="97"/>
      <c r="P761" s="97">
        <v>4</v>
      </c>
      <c r="Q761" s="95">
        <v>4</v>
      </c>
      <c r="R761" s="97">
        <v>2</v>
      </c>
      <c r="S761" s="97">
        <v>1</v>
      </c>
      <c r="T761" s="97"/>
      <c r="U761" s="97">
        <v>1</v>
      </c>
      <c r="V761" s="95"/>
      <c r="W761" s="95"/>
      <c r="X761" s="95"/>
      <c r="Y761" s="97"/>
      <c r="Z761" s="97"/>
      <c r="AA761" s="97"/>
      <c r="AB761" s="97"/>
      <c r="AC761" s="97"/>
      <c r="AD761" s="97"/>
      <c r="AE761" s="97">
        <v>1</v>
      </c>
      <c r="AF761" s="97"/>
      <c r="AG761" s="97"/>
      <c r="AH761" s="97">
        <v>1</v>
      </c>
      <c r="AI761" s="97"/>
      <c r="AJ761" s="97"/>
      <c r="AK761" s="97">
        <v>8</v>
      </c>
      <c r="AL761" s="95"/>
      <c r="AM761" s="95"/>
      <c r="AN761" s="95"/>
      <c r="AO761" s="97">
        <v>2</v>
      </c>
      <c r="AP761" s="97"/>
      <c r="AQ761" s="97"/>
      <c r="AR761" s="97">
        <v>4</v>
      </c>
      <c r="AS761" s="97">
        <v>4</v>
      </c>
      <c r="AT761" s="95"/>
      <c r="AU761" s="95">
        <v>1</v>
      </c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customHeight="1" x14ac:dyDescent="0.2">
      <c r="A763" s="64">
        <v>751</v>
      </c>
      <c r="B763" s="6" t="s">
        <v>1164</v>
      </c>
      <c r="C763" s="65" t="s">
        <v>1162</v>
      </c>
      <c r="D763" s="65"/>
      <c r="E763" s="95">
        <v>3</v>
      </c>
      <c r="F763" s="97">
        <v>3</v>
      </c>
      <c r="G763" s="97"/>
      <c r="H763" s="95">
        <v>2</v>
      </c>
      <c r="I763" s="95"/>
      <c r="J763" s="97"/>
      <c r="K763" s="97"/>
      <c r="L763" s="97"/>
      <c r="M763" s="97"/>
      <c r="N763" s="95"/>
      <c r="O763" s="97"/>
      <c r="P763" s="97">
        <v>1</v>
      </c>
      <c r="Q763" s="95">
        <v>1</v>
      </c>
      <c r="R763" s="97">
        <v>1</v>
      </c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>
        <v>1</v>
      </c>
      <c r="AI763" s="97"/>
      <c r="AJ763" s="97"/>
      <c r="AK763" s="97">
        <v>2</v>
      </c>
      <c r="AL763" s="95"/>
      <c r="AM763" s="95"/>
      <c r="AN763" s="95"/>
      <c r="AO763" s="97">
        <v>1</v>
      </c>
      <c r="AP763" s="97"/>
      <c r="AQ763" s="97"/>
      <c r="AR763" s="97"/>
      <c r="AS763" s="97">
        <v>2</v>
      </c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 x14ac:dyDescent="0.2">
      <c r="A764" s="64">
        <v>752</v>
      </c>
      <c r="B764" s="6" t="s">
        <v>1165</v>
      </c>
      <c r="C764" s="65" t="s">
        <v>1162</v>
      </c>
      <c r="D764" s="65"/>
      <c r="E764" s="95">
        <v>23</v>
      </c>
      <c r="F764" s="97">
        <v>22</v>
      </c>
      <c r="G764" s="97">
        <v>1</v>
      </c>
      <c r="H764" s="95">
        <v>5</v>
      </c>
      <c r="I764" s="95"/>
      <c r="J764" s="97"/>
      <c r="K764" s="97"/>
      <c r="L764" s="97"/>
      <c r="M764" s="97"/>
      <c r="N764" s="95"/>
      <c r="O764" s="97"/>
      <c r="P764" s="97">
        <v>4</v>
      </c>
      <c r="Q764" s="95">
        <v>9</v>
      </c>
      <c r="R764" s="97">
        <v>9</v>
      </c>
      <c r="S764" s="97">
        <v>1</v>
      </c>
      <c r="T764" s="97"/>
      <c r="U764" s="97"/>
      <c r="V764" s="95"/>
      <c r="W764" s="95"/>
      <c r="X764" s="95"/>
      <c r="Y764" s="97"/>
      <c r="Z764" s="97">
        <v>1</v>
      </c>
      <c r="AA764" s="97"/>
      <c r="AB764" s="97">
        <v>1</v>
      </c>
      <c r="AC764" s="97"/>
      <c r="AD764" s="97"/>
      <c r="AE764" s="97"/>
      <c r="AF764" s="97"/>
      <c r="AG764" s="97"/>
      <c r="AH764" s="97">
        <v>6</v>
      </c>
      <c r="AI764" s="97"/>
      <c r="AJ764" s="97"/>
      <c r="AK764" s="97">
        <v>15</v>
      </c>
      <c r="AL764" s="95"/>
      <c r="AM764" s="95"/>
      <c r="AN764" s="95"/>
      <c r="AO764" s="97">
        <v>2</v>
      </c>
      <c r="AP764" s="97">
        <v>2</v>
      </c>
      <c r="AQ764" s="97">
        <v>4</v>
      </c>
      <c r="AR764" s="97">
        <v>4</v>
      </c>
      <c r="AS764" s="97">
        <v>10</v>
      </c>
      <c r="AT764" s="95"/>
      <c r="AU764" s="95">
        <v>1</v>
      </c>
      <c r="AV764" s="97"/>
      <c r="AW764" s="95">
        <v>2</v>
      </c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customHeight="1" x14ac:dyDescent="0.2">
      <c r="A770" s="64">
        <v>758</v>
      </c>
      <c r="B770" s="6" t="s">
        <v>2464</v>
      </c>
      <c r="C770" s="65" t="s">
        <v>2465</v>
      </c>
      <c r="D770" s="65"/>
      <c r="E770" s="95">
        <v>2</v>
      </c>
      <c r="F770" s="97">
        <v>2</v>
      </c>
      <c r="G770" s="97"/>
      <c r="H770" s="95"/>
      <c r="I770" s="95">
        <v>2</v>
      </c>
      <c r="J770" s="97"/>
      <c r="K770" s="97"/>
      <c r="L770" s="97"/>
      <c r="M770" s="97"/>
      <c r="N770" s="95"/>
      <c r="O770" s="97"/>
      <c r="P770" s="97"/>
      <c r="Q770" s="95">
        <v>1</v>
      </c>
      <c r="R770" s="97">
        <v>1</v>
      </c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>
        <v>2</v>
      </c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>
        <v>2</v>
      </c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12</v>
      </c>
      <c r="F772" s="95">
        <f t="shared" si="47"/>
        <v>12</v>
      </c>
      <c r="G772" s="95">
        <f t="shared" si="47"/>
        <v>0</v>
      </c>
      <c r="H772" s="95">
        <f t="shared" si="47"/>
        <v>6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3</v>
      </c>
      <c r="Q772" s="95">
        <f t="shared" si="47"/>
        <v>1</v>
      </c>
      <c r="R772" s="95">
        <f t="shared" si="47"/>
        <v>8</v>
      </c>
      <c r="S772" s="95">
        <f t="shared" si="47"/>
        <v>0</v>
      </c>
      <c r="T772" s="95">
        <f t="shared" si="47"/>
        <v>0</v>
      </c>
      <c r="U772" s="95">
        <f t="shared" si="47"/>
        <v>2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1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3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3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3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3</v>
      </c>
      <c r="AP772" s="95">
        <f t="shared" si="48"/>
        <v>1</v>
      </c>
      <c r="AQ772" s="95">
        <f t="shared" si="48"/>
        <v>0</v>
      </c>
      <c r="AR772" s="95">
        <f t="shared" si="48"/>
        <v>3</v>
      </c>
      <c r="AS772" s="95">
        <f t="shared" si="48"/>
        <v>5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1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customHeight="1" x14ac:dyDescent="0.2">
      <c r="A773" s="64">
        <v>761</v>
      </c>
      <c r="B773" s="6" t="s">
        <v>1173</v>
      </c>
      <c r="C773" s="65" t="s">
        <v>1174</v>
      </c>
      <c r="D773" s="65"/>
      <c r="E773" s="95">
        <v>1</v>
      </c>
      <c r="F773" s="97">
        <v>1</v>
      </c>
      <c r="G773" s="97"/>
      <c r="H773" s="95"/>
      <c r="I773" s="95"/>
      <c r="J773" s="97"/>
      <c r="K773" s="97"/>
      <c r="L773" s="97"/>
      <c r="M773" s="97"/>
      <c r="N773" s="95"/>
      <c r="O773" s="97"/>
      <c r="P773" s="97">
        <v>1</v>
      </c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>
        <v>1</v>
      </c>
      <c r="AI773" s="97"/>
      <c r="AJ773" s="97"/>
      <c r="AK773" s="97"/>
      <c r="AL773" s="95"/>
      <c r="AM773" s="95"/>
      <c r="AN773" s="95"/>
      <c r="AO773" s="97"/>
      <c r="AP773" s="97">
        <v>1</v>
      </c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customHeight="1" x14ac:dyDescent="0.2">
      <c r="A774" s="64">
        <v>762</v>
      </c>
      <c r="B774" s="6" t="s">
        <v>1175</v>
      </c>
      <c r="C774" s="65" t="s">
        <v>1174</v>
      </c>
      <c r="D774" s="65"/>
      <c r="E774" s="95">
        <v>9</v>
      </c>
      <c r="F774" s="97">
        <v>9</v>
      </c>
      <c r="G774" s="97"/>
      <c r="H774" s="95">
        <v>5</v>
      </c>
      <c r="I774" s="95"/>
      <c r="J774" s="97"/>
      <c r="K774" s="97"/>
      <c r="L774" s="97"/>
      <c r="M774" s="97"/>
      <c r="N774" s="95"/>
      <c r="O774" s="97"/>
      <c r="P774" s="97">
        <v>2</v>
      </c>
      <c r="Q774" s="95">
        <v>1</v>
      </c>
      <c r="R774" s="97">
        <v>6</v>
      </c>
      <c r="S774" s="97"/>
      <c r="T774" s="97"/>
      <c r="U774" s="97">
        <v>1</v>
      </c>
      <c r="V774" s="95"/>
      <c r="W774" s="95"/>
      <c r="X774" s="95"/>
      <c r="Y774" s="97"/>
      <c r="Z774" s="97">
        <v>1</v>
      </c>
      <c r="AA774" s="97"/>
      <c r="AB774" s="97"/>
      <c r="AC774" s="97"/>
      <c r="AD774" s="97">
        <v>2</v>
      </c>
      <c r="AE774" s="97"/>
      <c r="AF774" s="97"/>
      <c r="AG774" s="97"/>
      <c r="AH774" s="97">
        <v>2</v>
      </c>
      <c r="AI774" s="97"/>
      <c r="AJ774" s="97"/>
      <c r="AK774" s="97">
        <v>3</v>
      </c>
      <c r="AL774" s="95"/>
      <c r="AM774" s="95"/>
      <c r="AN774" s="95"/>
      <c r="AO774" s="97">
        <v>2</v>
      </c>
      <c r="AP774" s="97"/>
      <c r="AQ774" s="97"/>
      <c r="AR774" s="97">
        <v>3</v>
      </c>
      <c r="AS774" s="97">
        <v>4</v>
      </c>
      <c r="AT774" s="95"/>
      <c r="AU774" s="95"/>
      <c r="AV774" s="97"/>
      <c r="AW774" s="95"/>
      <c r="AX774" s="97">
        <v>1</v>
      </c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customHeight="1" x14ac:dyDescent="0.2">
      <c r="A776" s="64">
        <v>764</v>
      </c>
      <c r="B776" s="6" t="s">
        <v>1178</v>
      </c>
      <c r="C776" s="65" t="s">
        <v>1177</v>
      </c>
      <c r="D776" s="65"/>
      <c r="E776" s="95">
        <v>1</v>
      </c>
      <c r="F776" s="97">
        <v>1</v>
      </c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>
        <v>1</v>
      </c>
      <c r="S776" s="97"/>
      <c r="T776" s="97"/>
      <c r="U776" s="97">
        <v>1</v>
      </c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>
        <v>1</v>
      </c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customHeight="1" x14ac:dyDescent="0.2">
      <c r="A781" s="64">
        <v>769</v>
      </c>
      <c r="B781" s="6" t="s">
        <v>1185</v>
      </c>
      <c r="C781" s="65" t="s">
        <v>1183</v>
      </c>
      <c r="D781" s="65"/>
      <c r="E781" s="95">
        <v>1</v>
      </c>
      <c r="F781" s="97">
        <v>1</v>
      </c>
      <c r="G781" s="97"/>
      <c r="H781" s="95">
        <v>1</v>
      </c>
      <c r="I781" s="95"/>
      <c r="J781" s="97"/>
      <c r="K781" s="97"/>
      <c r="L781" s="97"/>
      <c r="M781" s="97"/>
      <c r="N781" s="95"/>
      <c r="O781" s="97"/>
      <c r="P781" s="97"/>
      <c r="Q781" s="95"/>
      <c r="R781" s="97">
        <v>1</v>
      </c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>
        <v>1</v>
      </c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>
        <v>1</v>
      </c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44</v>
      </c>
      <c r="F785" s="95">
        <f t="shared" si="50"/>
        <v>43</v>
      </c>
      <c r="G785" s="95">
        <f t="shared" si="50"/>
        <v>1</v>
      </c>
      <c r="H785" s="95">
        <f t="shared" si="50"/>
        <v>1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2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7</v>
      </c>
      <c r="Q785" s="95">
        <f t="shared" si="50"/>
        <v>5</v>
      </c>
      <c r="R785" s="95">
        <f t="shared" si="50"/>
        <v>28</v>
      </c>
      <c r="S785" s="95">
        <f t="shared" si="50"/>
        <v>4</v>
      </c>
      <c r="T785" s="95">
        <f t="shared" si="50"/>
        <v>0</v>
      </c>
      <c r="U785" s="95">
        <f t="shared" si="50"/>
        <v>1</v>
      </c>
      <c r="V785" s="95">
        <f t="shared" si="50"/>
        <v>2</v>
      </c>
      <c r="W785" s="95">
        <f t="shared" si="50"/>
        <v>0</v>
      </c>
      <c r="X785" s="95">
        <f t="shared" si="50"/>
        <v>0</v>
      </c>
      <c r="Y785" s="95">
        <f t="shared" si="50"/>
        <v>6</v>
      </c>
      <c r="Z785" s="95">
        <f t="shared" si="50"/>
        <v>4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1</v>
      </c>
      <c r="AF785" s="95">
        <f t="shared" si="50"/>
        <v>0</v>
      </c>
      <c r="AG785" s="95">
        <f t="shared" si="50"/>
        <v>0</v>
      </c>
      <c r="AH785" s="95">
        <f t="shared" si="50"/>
        <v>11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19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6</v>
      </c>
      <c r="AP785" s="95">
        <f t="shared" si="51"/>
        <v>1</v>
      </c>
      <c r="AQ785" s="95">
        <f t="shared" si="51"/>
        <v>7</v>
      </c>
      <c r="AR785" s="95">
        <f t="shared" si="51"/>
        <v>9</v>
      </c>
      <c r="AS785" s="95">
        <f t="shared" si="51"/>
        <v>10</v>
      </c>
      <c r="AT785" s="95">
        <f t="shared" si="51"/>
        <v>4</v>
      </c>
      <c r="AU785" s="95">
        <f t="shared" si="51"/>
        <v>7</v>
      </c>
      <c r="AV785" s="95">
        <f t="shared" si="51"/>
        <v>0</v>
      </c>
      <c r="AW785" s="95">
        <f t="shared" si="51"/>
        <v>2</v>
      </c>
      <c r="AX785" s="95">
        <f t="shared" si="51"/>
        <v>1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customHeight="1" x14ac:dyDescent="0.2">
      <c r="A786" s="64">
        <v>774</v>
      </c>
      <c r="B786" s="6" t="s">
        <v>1192</v>
      </c>
      <c r="C786" s="65" t="s">
        <v>1193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>
        <v>1</v>
      </c>
      <c r="T786" s="97"/>
      <c r="U786" s="97"/>
      <c r="V786" s="95"/>
      <c r="W786" s="95"/>
      <c r="X786" s="95"/>
      <c r="Y786" s="97">
        <v>1</v>
      </c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>
        <v>1</v>
      </c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customHeight="1" x14ac:dyDescent="0.2">
      <c r="A807" s="64">
        <v>795</v>
      </c>
      <c r="B807" s="6" t="s">
        <v>1215</v>
      </c>
      <c r="C807" s="65" t="s">
        <v>1216</v>
      </c>
      <c r="D807" s="65"/>
      <c r="E807" s="95">
        <v>2</v>
      </c>
      <c r="F807" s="97">
        <v>2</v>
      </c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>
        <v>2</v>
      </c>
      <c r="S807" s="97"/>
      <c r="T807" s="97"/>
      <c r="U807" s="97"/>
      <c r="V807" s="95"/>
      <c r="W807" s="95"/>
      <c r="X807" s="95"/>
      <c r="Y807" s="97">
        <v>2</v>
      </c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>
        <v>1</v>
      </c>
      <c r="AP807" s="97"/>
      <c r="AQ807" s="97"/>
      <c r="AR807" s="97">
        <v>1</v>
      </c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 x14ac:dyDescent="0.2">
      <c r="A809" s="64">
        <v>797</v>
      </c>
      <c r="B809" s="6" t="s">
        <v>1218</v>
      </c>
      <c r="C809" s="65" t="s">
        <v>1219</v>
      </c>
      <c r="D809" s="65"/>
      <c r="E809" s="95">
        <v>7</v>
      </c>
      <c r="F809" s="97">
        <v>7</v>
      </c>
      <c r="G809" s="97"/>
      <c r="H809" s="95"/>
      <c r="I809" s="95"/>
      <c r="J809" s="97"/>
      <c r="K809" s="97"/>
      <c r="L809" s="97"/>
      <c r="M809" s="97"/>
      <c r="N809" s="95"/>
      <c r="O809" s="97"/>
      <c r="P809" s="97">
        <v>4</v>
      </c>
      <c r="Q809" s="95">
        <v>1</v>
      </c>
      <c r="R809" s="97">
        <v>1</v>
      </c>
      <c r="S809" s="97">
        <v>1</v>
      </c>
      <c r="T809" s="97"/>
      <c r="U809" s="97"/>
      <c r="V809" s="95">
        <v>1</v>
      </c>
      <c r="W809" s="95"/>
      <c r="X809" s="95"/>
      <c r="Y809" s="97">
        <v>2</v>
      </c>
      <c r="Z809" s="97">
        <v>4</v>
      </c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>
        <v>2</v>
      </c>
      <c r="AP809" s="97"/>
      <c r="AQ809" s="97">
        <v>4</v>
      </c>
      <c r="AR809" s="97">
        <v>1</v>
      </c>
      <c r="AS809" s="97"/>
      <c r="AT809" s="95"/>
      <c r="AU809" s="95"/>
      <c r="AV809" s="97"/>
      <c r="AW809" s="95">
        <v>1</v>
      </c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customHeight="1" x14ac:dyDescent="0.2">
      <c r="A811" s="64">
        <v>799</v>
      </c>
      <c r="B811" s="6" t="s">
        <v>1221</v>
      </c>
      <c r="C811" s="65" t="s">
        <v>1219</v>
      </c>
      <c r="D811" s="65"/>
      <c r="E811" s="95">
        <v>1</v>
      </c>
      <c r="F811" s="97">
        <v>1</v>
      </c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>
        <v>1</v>
      </c>
      <c r="S811" s="97"/>
      <c r="T811" s="97"/>
      <c r="U811" s="97"/>
      <c r="V811" s="95">
        <v>1</v>
      </c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>
        <v>1</v>
      </c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29</v>
      </c>
      <c r="F830" s="97">
        <v>28</v>
      </c>
      <c r="G830" s="97">
        <v>1</v>
      </c>
      <c r="H830" s="95"/>
      <c r="I830" s="95"/>
      <c r="J830" s="97"/>
      <c r="K830" s="97"/>
      <c r="L830" s="97">
        <v>1</v>
      </c>
      <c r="M830" s="97"/>
      <c r="N830" s="95"/>
      <c r="O830" s="97"/>
      <c r="P830" s="97">
        <v>2</v>
      </c>
      <c r="Q830" s="95">
        <v>4</v>
      </c>
      <c r="R830" s="97">
        <v>21</v>
      </c>
      <c r="S830" s="97">
        <v>2</v>
      </c>
      <c r="T830" s="97"/>
      <c r="U830" s="97">
        <v>1</v>
      </c>
      <c r="V830" s="95"/>
      <c r="W830" s="95"/>
      <c r="X830" s="95"/>
      <c r="Y830" s="97"/>
      <c r="Z830" s="97"/>
      <c r="AA830" s="97"/>
      <c r="AB830" s="97"/>
      <c r="AC830" s="97"/>
      <c r="AD830" s="97"/>
      <c r="AE830" s="97">
        <v>1</v>
      </c>
      <c r="AF830" s="97"/>
      <c r="AG830" s="97"/>
      <c r="AH830" s="97">
        <v>11</v>
      </c>
      <c r="AI830" s="97"/>
      <c r="AJ830" s="97"/>
      <c r="AK830" s="97">
        <v>16</v>
      </c>
      <c r="AL830" s="95"/>
      <c r="AM830" s="95"/>
      <c r="AN830" s="95"/>
      <c r="AO830" s="97">
        <v>1</v>
      </c>
      <c r="AP830" s="97">
        <v>1</v>
      </c>
      <c r="AQ830" s="97">
        <v>1</v>
      </c>
      <c r="AR830" s="97">
        <v>6</v>
      </c>
      <c r="AS830" s="97">
        <v>10</v>
      </c>
      <c r="AT830" s="95">
        <v>3</v>
      </c>
      <c r="AU830" s="95">
        <v>7</v>
      </c>
      <c r="AV830" s="97"/>
      <c r="AW830" s="95">
        <v>1</v>
      </c>
      <c r="AX830" s="97">
        <v>1</v>
      </c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customHeight="1" x14ac:dyDescent="0.2">
      <c r="A835" s="64">
        <v>823</v>
      </c>
      <c r="B835" s="6" t="s">
        <v>1247</v>
      </c>
      <c r="C835" s="65" t="s">
        <v>1248</v>
      </c>
      <c r="D835" s="65"/>
      <c r="E835" s="95">
        <v>1</v>
      </c>
      <c r="F835" s="97">
        <v>1</v>
      </c>
      <c r="G835" s="97"/>
      <c r="H835" s="95"/>
      <c r="I835" s="95"/>
      <c r="J835" s="97"/>
      <c r="K835" s="97"/>
      <c r="L835" s="97"/>
      <c r="M835" s="97"/>
      <c r="N835" s="95"/>
      <c r="O835" s="97"/>
      <c r="P835" s="97">
        <v>1</v>
      </c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>
        <v>1</v>
      </c>
      <c r="AL835" s="95"/>
      <c r="AM835" s="95"/>
      <c r="AN835" s="95"/>
      <c r="AO835" s="97"/>
      <c r="AP835" s="97"/>
      <c r="AQ835" s="97"/>
      <c r="AR835" s="97"/>
      <c r="AS835" s="97"/>
      <c r="AT835" s="95">
        <v>1</v>
      </c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customHeight="1" x14ac:dyDescent="0.2">
      <c r="A838" s="64">
        <v>826</v>
      </c>
      <c r="B838" s="6" t="s">
        <v>1251</v>
      </c>
      <c r="C838" s="65" t="s">
        <v>1248</v>
      </c>
      <c r="D838" s="65"/>
      <c r="E838" s="95">
        <v>2</v>
      </c>
      <c r="F838" s="97">
        <v>2</v>
      </c>
      <c r="G838" s="97"/>
      <c r="H838" s="95"/>
      <c r="I838" s="95"/>
      <c r="J838" s="97"/>
      <c r="K838" s="97"/>
      <c r="L838" s="97">
        <v>1</v>
      </c>
      <c r="M838" s="97"/>
      <c r="N838" s="95"/>
      <c r="O838" s="97"/>
      <c r="P838" s="97"/>
      <c r="Q838" s="95"/>
      <c r="R838" s="97">
        <v>2</v>
      </c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>
        <v>2</v>
      </c>
      <c r="AL838" s="95"/>
      <c r="AM838" s="95"/>
      <c r="AN838" s="95"/>
      <c r="AO838" s="97"/>
      <c r="AP838" s="97"/>
      <c r="AQ838" s="97">
        <v>1</v>
      </c>
      <c r="AR838" s="97">
        <v>1</v>
      </c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 x14ac:dyDescent="0.2">
      <c r="A839" s="64">
        <v>827</v>
      </c>
      <c r="B839" s="6" t="s">
        <v>1252</v>
      </c>
      <c r="C839" s="65" t="s">
        <v>1248</v>
      </c>
      <c r="D839" s="65"/>
      <c r="E839" s="95">
        <v>1</v>
      </c>
      <c r="F839" s="97">
        <v>1</v>
      </c>
      <c r="G839" s="97"/>
      <c r="H839" s="95">
        <v>1</v>
      </c>
      <c r="I839" s="95"/>
      <c r="J839" s="97"/>
      <c r="K839" s="97"/>
      <c r="L839" s="97"/>
      <c r="M839" s="97"/>
      <c r="N839" s="95"/>
      <c r="O839" s="97"/>
      <c r="P839" s="97"/>
      <c r="Q839" s="95"/>
      <c r="R839" s="97">
        <v>1</v>
      </c>
      <c r="S839" s="97"/>
      <c r="T839" s="97"/>
      <c r="U839" s="97"/>
      <c r="V839" s="95"/>
      <c r="W839" s="95"/>
      <c r="X839" s="95"/>
      <c r="Y839" s="97">
        <v>1</v>
      </c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>
        <v>1</v>
      </c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35</v>
      </c>
      <c r="F846" s="95">
        <f t="shared" si="53"/>
        <v>35</v>
      </c>
      <c r="G846" s="95">
        <f t="shared" si="53"/>
        <v>0</v>
      </c>
      <c r="H846" s="95">
        <f t="shared" si="53"/>
        <v>4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1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10</v>
      </c>
      <c r="Q846" s="95">
        <f t="shared" si="53"/>
        <v>9</v>
      </c>
      <c r="R846" s="95">
        <f t="shared" si="53"/>
        <v>15</v>
      </c>
      <c r="S846" s="95">
        <f t="shared" si="53"/>
        <v>1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1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6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28</v>
      </c>
      <c r="AL846" s="95">
        <f t="shared" si="54"/>
        <v>16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1</v>
      </c>
      <c r="AR846" s="95">
        <f t="shared" si="54"/>
        <v>10</v>
      </c>
      <c r="AS846" s="95">
        <f t="shared" si="54"/>
        <v>19</v>
      </c>
      <c r="AT846" s="95">
        <f t="shared" si="54"/>
        <v>2</v>
      </c>
      <c r="AU846" s="95">
        <f t="shared" si="54"/>
        <v>3</v>
      </c>
      <c r="AV846" s="95">
        <f t="shared" si="54"/>
        <v>1</v>
      </c>
      <c r="AW846" s="95">
        <f t="shared" si="54"/>
        <v>0</v>
      </c>
      <c r="AX846" s="95">
        <f t="shared" si="54"/>
        <v>1</v>
      </c>
      <c r="AY846" s="95">
        <f t="shared" si="54"/>
        <v>21</v>
      </c>
      <c r="AZ846" s="95">
        <f t="shared" si="54"/>
        <v>20</v>
      </c>
      <c r="BA846" s="95">
        <f t="shared" si="54"/>
        <v>1</v>
      </c>
      <c r="BB846" s="95">
        <f t="shared" si="54"/>
        <v>0</v>
      </c>
      <c r="BC846" s="95">
        <f t="shared" si="54"/>
        <v>1</v>
      </c>
      <c r="BD846" s="95">
        <f t="shared" si="54"/>
        <v>0</v>
      </c>
      <c r="BE846" s="95">
        <f t="shared" si="54"/>
        <v>9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11</v>
      </c>
      <c r="BJ846" s="95">
        <f t="shared" si="54"/>
        <v>4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13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4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customHeight="1" x14ac:dyDescent="0.2">
      <c r="A872" s="64">
        <v>860</v>
      </c>
      <c r="B872" s="6" t="s">
        <v>1299</v>
      </c>
      <c r="C872" s="65" t="s">
        <v>1300</v>
      </c>
      <c r="D872" s="65"/>
      <c r="E872" s="95">
        <v>3</v>
      </c>
      <c r="F872" s="97">
        <v>3</v>
      </c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>
        <v>2</v>
      </c>
      <c r="R872" s="97">
        <v>1</v>
      </c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>
        <v>3</v>
      </c>
      <c r="AL872" s="95"/>
      <c r="AM872" s="95"/>
      <c r="AN872" s="95"/>
      <c r="AO872" s="97"/>
      <c r="AP872" s="97"/>
      <c r="AQ872" s="97">
        <v>1</v>
      </c>
      <c r="AR872" s="97"/>
      <c r="AS872" s="97">
        <v>1</v>
      </c>
      <c r="AT872" s="95">
        <v>1</v>
      </c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customHeight="1" x14ac:dyDescent="0.2">
      <c r="A876" s="64">
        <v>864</v>
      </c>
      <c r="B876" s="6" t="s">
        <v>1304</v>
      </c>
      <c r="C876" s="65" t="s">
        <v>1305</v>
      </c>
      <c r="D876" s="65"/>
      <c r="E876" s="95">
        <v>2</v>
      </c>
      <c r="F876" s="97">
        <v>2</v>
      </c>
      <c r="G876" s="97"/>
      <c r="H876" s="95"/>
      <c r="I876" s="95"/>
      <c r="J876" s="97"/>
      <c r="K876" s="97"/>
      <c r="L876" s="97">
        <v>1</v>
      </c>
      <c r="M876" s="97"/>
      <c r="N876" s="95"/>
      <c r="O876" s="97"/>
      <c r="P876" s="97">
        <v>1</v>
      </c>
      <c r="Q876" s="95">
        <v>1</v>
      </c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2</v>
      </c>
      <c r="AL876" s="95"/>
      <c r="AM876" s="95"/>
      <c r="AN876" s="95"/>
      <c r="AO876" s="97"/>
      <c r="AP876" s="97"/>
      <c r="AQ876" s="97"/>
      <c r="AR876" s="97"/>
      <c r="AS876" s="97">
        <v>2</v>
      </c>
      <c r="AT876" s="95"/>
      <c r="AU876" s="95"/>
      <c r="AV876" s="97">
        <v>1</v>
      </c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customHeight="1" x14ac:dyDescent="0.2">
      <c r="A879" s="64">
        <v>867</v>
      </c>
      <c r="B879" s="6" t="s">
        <v>1309</v>
      </c>
      <c r="C879" s="65" t="s">
        <v>1308</v>
      </c>
      <c r="D879" s="65"/>
      <c r="E879" s="95">
        <v>4</v>
      </c>
      <c r="F879" s="97">
        <v>4</v>
      </c>
      <c r="G879" s="97"/>
      <c r="H879" s="95">
        <v>1</v>
      </c>
      <c r="I879" s="95"/>
      <c r="J879" s="97"/>
      <c r="K879" s="97"/>
      <c r="L879" s="97"/>
      <c r="M879" s="97"/>
      <c r="N879" s="95"/>
      <c r="O879" s="97"/>
      <c r="P879" s="97">
        <v>3</v>
      </c>
      <c r="Q879" s="95"/>
      <c r="R879" s="97">
        <v>1</v>
      </c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>
        <v>4</v>
      </c>
      <c r="AL879" s="95"/>
      <c r="AM879" s="95"/>
      <c r="AN879" s="95"/>
      <c r="AO879" s="97"/>
      <c r="AP879" s="97"/>
      <c r="AQ879" s="97"/>
      <c r="AR879" s="97">
        <v>3</v>
      </c>
      <c r="AS879" s="97">
        <v>1</v>
      </c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19</v>
      </c>
      <c r="F887" s="97">
        <v>19</v>
      </c>
      <c r="G887" s="97"/>
      <c r="H887" s="95">
        <v>3</v>
      </c>
      <c r="I887" s="95"/>
      <c r="J887" s="97"/>
      <c r="K887" s="97"/>
      <c r="L887" s="97"/>
      <c r="M887" s="97"/>
      <c r="N887" s="95"/>
      <c r="O887" s="97"/>
      <c r="P887" s="97">
        <v>5</v>
      </c>
      <c r="Q887" s="95">
        <v>2</v>
      </c>
      <c r="R887" s="97">
        <v>12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>
        <v>4</v>
      </c>
      <c r="AI887" s="97"/>
      <c r="AJ887" s="97"/>
      <c r="AK887" s="97">
        <v>15</v>
      </c>
      <c r="AL887" s="95">
        <v>12</v>
      </c>
      <c r="AM887" s="95"/>
      <c r="AN887" s="95"/>
      <c r="AO887" s="97"/>
      <c r="AP887" s="97"/>
      <c r="AQ887" s="97"/>
      <c r="AR887" s="97">
        <v>6</v>
      </c>
      <c r="AS887" s="97">
        <v>10</v>
      </c>
      <c r="AT887" s="95">
        <v>1</v>
      </c>
      <c r="AU887" s="95">
        <v>2</v>
      </c>
      <c r="AV887" s="97"/>
      <c r="AW887" s="95"/>
      <c r="AX887" s="97">
        <v>1</v>
      </c>
      <c r="AY887" s="97">
        <v>15</v>
      </c>
      <c r="AZ887" s="97">
        <v>15</v>
      </c>
      <c r="BA887" s="97"/>
      <c r="BB887" s="97"/>
      <c r="BC887" s="95">
        <v>1</v>
      </c>
      <c r="BD887" s="95"/>
      <c r="BE887" s="95">
        <v>7</v>
      </c>
      <c r="BF887" s="95"/>
      <c r="BG887" s="97"/>
      <c r="BH887" s="97"/>
      <c r="BI887" s="97">
        <v>7</v>
      </c>
      <c r="BJ887" s="97">
        <v>1</v>
      </c>
      <c r="BK887" s="97"/>
      <c r="BL887" s="97"/>
      <c r="BM887" s="97"/>
      <c r="BN887" s="97"/>
      <c r="BO887" s="97">
        <v>13</v>
      </c>
      <c r="BP887" s="97"/>
      <c r="BQ887" s="97"/>
      <c r="BR887" s="95"/>
      <c r="BS887" s="95">
        <v>1</v>
      </c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x14ac:dyDescent="0.2">
      <c r="A889" s="64">
        <v>877</v>
      </c>
      <c r="B889" s="6" t="s">
        <v>2342</v>
      </c>
      <c r="C889" s="65" t="s">
        <v>2341</v>
      </c>
      <c r="D889" s="65"/>
      <c r="E889" s="95">
        <v>2</v>
      </c>
      <c r="F889" s="97">
        <v>2</v>
      </c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>
        <v>1</v>
      </c>
      <c r="R889" s="97">
        <v>1</v>
      </c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2</v>
      </c>
      <c r="AL889" s="95">
        <v>2</v>
      </c>
      <c r="AM889" s="95"/>
      <c r="AN889" s="95"/>
      <c r="AO889" s="97"/>
      <c r="AP889" s="97"/>
      <c r="AQ889" s="97"/>
      <c r="AR889" s="97"/>
      <c r="AS889" s="97">
        <v>2</v>
      </c>
      <c r="AT889" s="95"/>
      <c r="AU889" s="95"/>
      <c r="AV889" s="97"/>
      <c r="AW889" s="95"/>
      <c r="AX889" s="97"/>
      <c r="AY889" s="97">
        <v>2</v>
      </c>
      <c r="AZ889" s="97">
        <v>2</v>
      </c>
      <c r="BA889" s="97"/>
      <c r="BB889" s="97"/>
      <c r="BC889" s="95"/>
      <c r="BD889" s="95"/>
      <c r="BE889" s="95"/>
      <c r="BF889" s="95"/>
      <c r="BG889" s="97"/>
      <c r="BH889" s="97"/>
      <c r="BI889" s="97">
        <v>2</v>
      </c>
      <c r="BJ889" s="97"/>
      <c r="BK889" s="97"/>
      <c r="BL889" s="97"/>
      <c r="BM889" s="97"/>
      <c r="BN889" s="97"/>
      <c r="BO889" s="97"/>
      <c r="BP889" s="97"/>
      <c r="BQ889" s="97"/>
      <c r="BR889" s="95"/>
      <c r="BS889" s="95">
        <v>2</v>
      </c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customHeight="1" x14ac:dyDescent="0.2">
      <c r="A896" s="64">
        <v>884</v>
      </c>
      <c r="B896" s="6" t="s">
        <v>1330</v>
      </c>
      <c r="C896" s="65" t="s">
        <v>1331</v>
      </c>
      <c r="D896" s="65"/>
      <c r="E896" s="95">
        <v>1</v>
      </c>
      <c r="F896" s="97">
        <v>1</v>
      </c>
      <c r="G896" s="97"/>
      <c r="H896" s="95"/>
      <c r="I896" s="95"/>
      <c r="J896" s="97"/>
      <c r="K896" s="97"/>
      <c r="L896" s="97"/>
      <c r="M896" s="97"/>
      <c r="N896" s="95"/>
      <c r="O896" s="97"/>
      <c r="P896" s="97">
        <v>1</v>
      </c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>
        <v>1</v>
      </c>
      <c r="AL896" s="95">
        <v>1</v>
      </c>
      <c r="AM896" s="95"/>
      <c r="AN896" s="95"/>
      <c r="AO896" s="97"/>
      <c r="AP896" s="97"/>
      <c r="AQ896" s="97"/>
      <c r="AR896" s="97"/>
      <c r="AS896" s="97"/>
      <c r="AT896" s="95"/>
      <c r="AU896" s="95">
        <v>1</v>
      </c>
      <c r="AV896" s="97"/>
      <c r="AW896" s="95"/>
      <c r="AX896" s="97"/>
      <c r="AY896" s="97">
        <v>1</v>
      </c>
      <c r="AZ896" s="97"/>
      <c r="BA896" s="97">
        <v>1</v>
      </c>
      <c r="BB896" s="97"/>
      <c r="BC896" s="95"/>
      <c r="BD896" s="95"/>
      <c r="BE896" s="95">
        <v>1</v>
      </c>
      <c r="BF896" s="95"/>
      <c r="BG896" s="97"/>
      <c r="BH896" s="97"/>
      <c r="BI896" s="97"/>
      <c r="BJ896" s="97">
        <v>1</v>
      </c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2</v>
      </c>
      <c r="F899" s="97">
        <v>2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>
        <v>2</v>
      </c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>
        <v>1</v>
      </c>
      <c r="AI899" s="97"/>
      <c r="AJ899" s="97"/>
      <c r="AK899" s="97">
        <v>1</v>
      </c>
      <c r="AL899" s="95">
        <v>1</v>
      </c>
      <c r="AM899" s="95"/>
      <c r="AN899" s="95"/>
      <c r="AO899" s="97"/>
      <c r="AP899" s="97"/>
      <c r="AQ899" s="97"/>
      <c r="AR899" s="97"/>
      <c r="AS899" s="97">
        <v>2</v>
      </c>
      <c r="AT899" s="95"/>
      <c r="AU899" s="95"/>
      <c r="AV899" s="97"/>
      <c r="AW899" s="95"/>
      <c r="AX899" s="97"/>
      <c r="AY899" s="97">
        <v>2</v>
      </c>
      <c r="AZ899" s="97">
        <v>2</v>
      </c>
      <c r="BA899" s="97"/>
      <c r="BB899" s="97"/>
      <c r="BC899" s="95"/>
      <c r="BD899" s="95"/>
      <c r="BE899" s="95"/>
      <c r="BF899" s="95"/>
      <c r="BG899" s="97"/>
      <c r="BH899" s="97"/>
      <c r="BI899" s="97">
        <v>2</v>
      </c>
      <c r="BJ899" s="97">
        <v>1</v>
      </c>
      <c r="BK899" s="97"/>
      <c r="BL899" s="97"/>
      <c r="BM899" s="97"/>
      <c r="BN899" s="97"/>
      <c r="BO899" s="97"/>
      <c r="BP899" s="97"/>
      <c r="BQ899" s="97"/>
      <c r="BR899" s="95"/>
      <c r="BS899" s="95">
        <v>1</v>
      </c>
    </row>
    <row r="900" spans="1:71" ht="12.95" customHeight="1" x14ac:dyDescent="0.2">
      <c r="A900" s="64">
        <v>888</v>
      </c>
      <c r="B900" s="6" t="s">
        <v>1335</v>
      </c>
      <c r="C900" s="65" t="s">
        <v>1336</v>
      </c>
      <c r="D900" s="65"/>
      <c r="E900" s="95">
        <v>1</v>
      </c>
      <c r="F900" s="97">
        <v>1</v>
      </c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>
        <v>1</v>
      </c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>
        <v>1</v>
      </c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>
        <v>1</v>
      </c>
      <c r="AT900" s="95"/>
      <c r="AU900" s="95"/>
      <c r="AV900" s="97"/>
      <c r="AW900" s="95"/>
      <c r="AX900" s="97"/>
      <c r="AY900" s="97">
        <v>1</v>
      </c>
      <c r="AZ900" s="97">
        <v>1</v>
      </c>
      <c r="BA900" s="97"/>
      <c r="BB900" s="97"/>
      <c r="BC900" s="95"/>
      <c r="BD900" s="95"/>
      <c r="BE900" s="95">
        <v>1</v>
      </c>
      <c r="BF900" s="95"/>
      <c r="BG900" s="97"/>
      <c r="BH900" s="97"/>
      <c r="BI900" s="97"/>
      <c r="BJ900" s="97">
        <v>1</v>
      </c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customHeight="1" x14ac:dyDescent="0.2">
      <c r="A904" s="64">
        <v>892</v>
      </c>
      <c r="B904" s="6" t="s">
        <v>1342</v>
      </c>
      <c r="C904" s="65" t="s">
        <v>1341</v>
      </c>
      <c r="D904" s="65"/>
      <c r="E904" s="95">
        <v>1</v>
      </c>
      <c r="F904" s="97">
        <v>1</v>
      </c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>
        <v>1</v>
      </c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>
        <v>1</v>
      </c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>
        <v>1</v>
      </c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80</v>
      </c>
      <c r="F912" s="95">
        <f t="shared" si="56"/>
        <v>80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24</v>
      </c>
      <c r="Q912" s="95">
        <f t="shared" si="56"/>
        <v>10</v>
      </c>
      <c r="R912" s="95">
        <f t="shared" si="56"/>
        <v>39</v>
      </c>
      <c r="S912" s="95">
        <f t="shared" si="56"/>
        <v>7</v>
      </c>
      <c r="T912" s="95">
        <f t="shared" si="56"/>
        <v>0</v>
      </c>
      <c r="U912" s="95">
        <f t="shared" si="56"/>
        <v>1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74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5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4</v>
      </c>
      <c r="AP912" s="95">
        <f t="shared" si="57"/>
        <v>3</v>
      </c>
      <c r="AQ912" s="95">
        <f t="shared" si="57"/>
        <v>29</v>
      </c>
      <c r="AR912" s="95">
        <f t="shared" si="57"/>
        <v>17</v>
      </c>
      <c r="AS912" s="95">
        <f t="shared" si="57"/>
        <v>25</v>
      </c>
      <c r="AT912" s="95">
        <f t="shared" si="57"/>
        <v>2</v>
      </c>
      <c r="AU912" s="95">
        <f t="shared" si="57"/>
        <v>0</v>
      </c>
      <c r="AV912" s="95">
        <f t="shared" si="57"/>
        <v>0</v>
      </c>
      <c r="AW912" s="95">
        <f t="shared" si="57"/>
        <v>5</v>
      </c>
      <c r="AX912" s="95">
        <f t="shared" si="57"/>
        <v>0</v>
      </c>
      <c r="AY912" s="95">
        <f t="shared" si="57"/>
        <v>3</v>
      </c>
      <c r="AZ912" s="95">
        <f t="shared" si="57"/>
        <v>3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3</v>
      </c>
      <c r="BJ912" s="95">
        <f t="shared" si="57"/>
        <v>2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1</v>
      </c>
      <c r="BP912" s="95">
        <f t="shared" si="57"/>
        <v>1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customHeight="1" x14ac:dyDescent="0.2">
      <c r="A915" s="64">
        <v>903</v>
      </c>
      <c r="B915" s="6" t="s">
        <v>1357</v>
      </c>
      <c r="C915" s="65" t="s">
        <v>1355</v>
      </c>
      <c r="D915" s="65"/>
      <c r="E915" s="95">
        <v>1</v>
      </c>
      <c r="F915" s="97">
        <v>1</v>
      </c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>
        <v>1</v>
      </c>
      <c r="S915" s="97"/>
      <c r="T915" s="97"/>
      <c r="U915" s="97"/>
      <c r="V915" s="95"/>
      <c r="W915" s="95"/>
      <c r="X915" s="95"/>
      <c r="Y915" s="97"/>
      <c r="Z915" s="97">
        <v>1</v>
      </c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>
        <v>1</v>
      </c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customHeight="1" x14ac:dyDescent="0.2">
      <c r="A927" s="64">
        <v>915</v>
      </c>
      <c r="B927" s="6" t="s">
        <v>1372</v>
      </c>
      <c r="C927" s="65" t="s">
        <v>1370</v>
      </c>
      <c r="D927" s="65"/>
      <c r="E927" s="95">
        <v>1</v>
      </c>
      <c r="F927" s="97">
        <v>1</v>
      </c>
      <c r="G927" s="97"/>
      <c r="H927" s="95"/>
      <c r="I927" s="95"/>
      <c r="J927" s="97"/>
      <c r="K927" s="97"/>
      <c r="L927" s="97"/>
      <c r="M927" s="97"/>
      <c r="N927" s="95"/>
      <c r="O927" s="97"/>
      <c r="P927" s="97">
        <v>1</v>
      </c>
      <c r="Q927" s="95"/>
      <c r="R927" s="97"/>
      <c r="S927" s="97"/>
      <c r="T927" s="97"/>
      <c r="U927" s="97"/>
      <c r="V927" s="95"/>
      <c r="W927" s="95"/>
      <c r="X927" s="95"/>
      <c r="Y927" s="97"/>
      <c r="Z927" s="97">
        <v>1</v>
      </c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>
        <v>1</v>
      </c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customHeight="1" x14ac:dyDescent="0.2">
      <c r="A930" s="64">
        <v>918</v>
      </c>
      <c r="B930" s="6" t="s">
        <v>1376</v>
      </c>
      <c r="C930" s="65" t="s">
        <v>1375</v>
      </c>
      <c r="D930" s="65"/>
      <c r="E930" s="95">
        <v>3</v>
      </c>
      <c r="F930" s="97">
        <v>3</v>
      </c>
      <c r="G930" s="97"/>
      <c r="H930" s="95"/>
      <c r="I930" s="95"/>
      <c r="J930" s="97"/>
      <c r="K930" s="97"/>
      <c r="L930" s="97"/>
      <c r="M930" s="97"/>
      <c r="N930" s="95"/>
      <c r="O930" s="97"/>
      <c r="P930" s="97">
        <v>3</v>
      </c>
      <c r="Q930" s="95"/>
      <c r="R930" s="97"/>
      <c r="S930" s="97"/>
      <c r="T930" s="97"/>
      <c r="U930" s="97"/>
      <c r="V930" s="95"/>
      <c r="W930" s="95"/>
      <c r="X930" s="95"/>
      <c r="Y930" s="97"/>
      <c r="Z930" s="97">
        <v>3</v>
      </c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>
        <v>1</v>
      </c>
      <c r="AP930" s="97"/>
      <c r="AQ930" s="97"/>
      <c r="AR930" s="97">
        <v>1</v>
      </c>
      <c r="AS930" s="97">
        <v>1</v>
      </c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customHeight="1" x14ac:dyDescent="0.2">
      <c r="A934" s="64">
        <v>922</v>
      </c>
      <c r="B934" s="6" t="s">
        <v>1381</v>
      </c>
      <c r="C934" s="65" t="s">
        <v>1379</v>
      </c>
      <c r="D934" s="65"/>
      <c r="E934" s="95">
        <v>1</v>
      </c>
      <c r="F934" s="97">
        <v>1</v>
      </c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>
        <v>1</v>
      </c>
      <c r="R934" s="97"/>
      <c r="S934" s="97"/>
      <c r="T934" s="97"/>
      <c r="U934" s="97"/>
      <c r="V934" s="95"/>
      <c r="W934" s="95"/>
      <c r="X934" s="95"/>
      <c r="Y934" s="97"/>
      <c r="Z934" s="97">
        <v>1</v>
      </c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>
        <v>1</v>
      </c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customHeight="1" x14ac:dyDescent="0.2">
      <c r="A935" s="64">
        <v>923</v>
      </c>
      <c r="B935" s="6" t="s">
        <v>1382</v>
      </c>
      <c r="C935" s="65" t="s">
        <v>1379</v>
      </c>
      <c r="D935" s="65"/>
      <c r="E935" s="95">
        <v>70</v>
      </c>
      <c r="F935" s="97">
        <v>70</v>
      </c>
      <c r="G935" s="97"/>
      <c r="H935" s="95"/>
      <c r="I935" s="95"/>
      <c r="J935" s="97"/>
      <c r="K935" s="97"/>
      <c r="L935" s="97"/>
      <c r="M935" s="97"/>
      <c r="N935" s="95"/>
      <c r="O935" s="97"/>
      <c r="P935" s="97">
        <v>19</v>
      </c>
      <c r="Q935" s="95">
        <v>8</v>
      </c>
      <c r="R935" s="97">
        <v>36</v>
      </c>
      <c r="S935" s="97">
        <v>7</v>
      </c>
      <c r="T935" s="97"/>
      <c r="U935" s="97">
        <v>1</v>
      </c>
      <c r="V935" s="95"/>
      <c r="W935" s="95"/>
      <c r="X935" s="95"/>
      <c r="Y935" s="97"/>
      <c r="Z935" s="97">
        <v>64</v>
      </c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>
        <v>5</v>
      </c>
      <c r="AL935" s="95"/>
      <c r="AM935" s="95"/>
      <c r="AN935" s="95"/>
      <c r="AO935" s="97">
        <v>2</v>
      </c>
      <c r="AP935" s="97">
        <v>3</v>
      </c>
      <c r="AQ935" s="97">
        <v>26</v>
      </c>
      <c r="AR935" s="97">
        <v>16</v>
      </c>
      <c r="AS935" s="97">
        <v>21</v>
      </c>
      <c r="AT935" s="95">
        <v>2</v>
      </c>
      <c r="AU935" s="95"/>
      <c r="AV935" s="97"/>
      <c r="AW935" s="95">
        <v>5</v>
      </c>
      <c r="AX935" s="97"/>
      <c r="AY935" s="97">
        <v>3</v>
      </c>
      <c r="AZ935" s="97">
        <v>3</v>
      </c>
      <c r="BA935" s="97"/>
      <c r="BB935" s="97"/>
      <c r="BC935" s="95"/>
      <c r="BD935" s="95"/>
      <c r="BE935" s="95"/>
      <c r="BF935" s="95"/>
      <c r="BG935" s="97"/>
      <c r="BH935" s="97"/>
      <c r="BI935" s="97">
        <v>3</v>
      </c>
      <c r="BJ935" s="97">
        <v>2</v>
      </c>
      <c r="BK935" s="97"/>
      <c r="BL935" s="97"/>
      <c r="BM935" s="97"/>
      <c r="BN935" s="97"/>
      <c r="BO935" s="97">
        <v>1</v>
      </c>
      <c r="BP935" s="97">
        <v>1</v>
      </c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customHeight="1" x14ac:dyDescent="0.2">
      <c r="A939" s="64">
        <v>927</v>
      </c>
      <c r="B939" s="6" t="s">
        <v>1387</v>
      </c>
      <c r="C939" s="65" t="s">
        <v>1385</v>
      </c>
      <c r="D939" s="65"/>
      <c r="E939" s="95">
        <v>2</v>
      </c>
      <c r="F939" s="97">
        <v>2</v>
      </c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>
        <v>1</v>
      </c>
      <c r="R939" s="97">
        <v>1</v>
      </c>
      <c r="S939" s="97"/>
      <c r="T939" s="97"/>
      <c r="U939" s="97"/>
      <c r="V939" s="95"/>
      <c r="W939" s="95"/>
      <c r="X939" s="95"/>
      <c r="Y939" s="97"/>
      <c r="Z939" s="97">
        <v>2</v>
      </c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>
        <v>1</v>
      </c>
      <c r="AP939" s="97"/>
      <c r="AQ939" s="97"/>
      <c r="AR939" s="97"/>
      <c r="AS939" s="97">
        <v>1</v>
      </c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customHeight="1" x14ac:dyDescent="0.2">
      <c r="A943" s="64">
        <v>931</v>
      </c>
      <c r="B943" s="6" t="s">
        <v>1392</v>
      </c>
      <c r="C943" s="65" t="s">
        <v>1390</v>
      </c>
      <c r="D943" s="65"/>
      <c r="E943" s="95">
        <v>1</v>
      </c>
      <c r="F943" s="97">
        <v>1</v>
      </c>
      <c r="G943" s="97"/>
      <c r="H943" s="95"/>
      <c r="I943" s="95"/>
      <c r="J943" s="97"/>
      <c r="K943" s="97"/>
      <c r="L943" s="97"/>
      <c r="M943" s="97"/>
      <c r="N943" s="95"/>
      <c r="O943" s="97"/>
      <c r="P943" s="97">
        <v>1</v>
      </c>
      <c r="Q943" s="95"/>
      <c r="R943" s="97"/>
      <c r="S943" s="97"/>
      <c r="T943" s="97"/>
      <c r="U943" s="97"/>
      <c r="V943" s="95"/>
      <c r="W943" s="95"/>
      <c r="X943" s="95"/>
      <c r="Y943" s="97"/>
      <c r="Z943" s="97">
        <v>1</v>
      </c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>
        <v>1</v>
      </c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customHeight="1" x14ac:dyDescent="0.2">
      <c r="A956" s="64">
        <v>944</v>
      </c>
      <c r="B956" s="6" t="s">
        <v>1409</v>
      </c>
      <c r="C956" s="65" t="s">
        <v>1408</v>
      </c>
      <c r="D956" s="65"/>
      <c r="E956" s="95">
        <v>1</v>
      </c>
      <c r="F956" s="97">
        <v>1</v>
      </c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>
        <v>1</v>
      </c>
      <c r="S956" s="97"/>
      <c r="T956" s="97"/>
      <c r="U956" s="97"/>
      <c r="V956" s="95"/>
      <c r="W956" s="95"/>
      <c r="X956" s="95"/>
      <c r="Y956" s="97"/>
      <c r="Z956" s="97">
        <v>1</v>
      </c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>
        <v>1</v>
      </c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1971</v>
      </c>
      <c r="F1656" s="95">
        <f t="shared" si="62"/>
        <v>1964</v>
      </c>
      <c r="G1656" s="95">
        <f t="shared" si="62"/>
        <v>6</v>
      </c>
      <c r="H1656" s="95">
        <f t="shared" si="62"/>
        <v>237</v>
      </c>
      <c r="I1656" s="95">
        <f t="shared" si="62"/>
        <v>260</v>
      </c>
      <c r="J1656" s="95">
        <f t="shared" si="62"/>
        <v>2</v>
      </c>
      <c r="K1656" s="95">
        <f t="shared" si="62"/>
        <v>0</v>
      </c>
      <c r="L1656" s="95">
        <f t="shared" si="62"/>
        <v>183</v>
      </c>
      <c r="M1656" s="95">
        <f t="shared" si="62"/>
        <v>10</v>
      </c>
      <c r="N1656" s="95">
        <f t="shared" si="62"/>
        <v>34</v>
      </c>
      <c r="O1656" s="95">
        <f t="shared" si="62"/>
        <v>57</v>
      </c>
      <c r="P1656" s="95">
        <f t="shared" si="62"/>
        <v>420</v>
      </c>
      <c r="Q1656" s="95">
        <f t="shared" si="62"/>
        <v>297</v>
      </c>
      <c r="R1656" s="95">
        <f t="shared" si="62"/>
        <v>934</v>
      </c>
      <c r="S1656" s="95">
        <f t="shared" si="62"/>
        <v>203</v>
      </c>
      <c r="T1656" s="95">
        <f t="shared" si="62"/>
        <v>26</v>
      </c>
      <c r="U1656" s="95">
        <f t="shared" si="62"/>
        <v>82</v>
      </c>
      <c r="V1656" s="95">
        <f t="shared" si="62"/>
        <v>3</v>
      </c>
      <c r="W1656" s="95">
        <f t="shared" si="62"/>
        <v>0</v>
      </c>
      <c r="X1656" s="95">
        <f t="shared" si="62"/>
        <v>0</v>
      </c>
      <c r="Y1656" s="95">
        <f t="shared" si="62"/>
        <v>12</v>
      </c>
      <c r="Z1656" s="95">
        <f t="shared" si="62"/>
        <v>96</v>
      </c>
      <c r="AA1656" s="95">
        <f t="shared" si="62"/>
        <v>1</v>
      </c>
      <c r="AB1656" s="95">
        <f t="shared" si="62"/>
        <v>2</v>
      </c>
      <c r="AC1656" s="95">
        <f t="shared" si="62"/>
        <v>0</v>
      </c>
      <c r="AD1656" s="95">
        <f t="shared" si="62"/>
        <v>20</v>
      </c>
      <c r="AE1656" s="95">
        <f t="shared" si="62"/>
        <v>17</v>
      </c>
      <c r="AF1656" s="95">
        <f t="shared" si="62"/>
        <v>24</v>
      </c>
      <c r="AG1656" s="95">
        <f t="shared" si="62"/>
        <v>9</v>
      </c>
      <c r="AH1656" s="95">
        <f t="shared" si="62"/>
        <v>381</v>
      </c>
      <c r="AI1656" s="95">
        <f t="shared" si="62"/>
        <v>48</v>
      </c>
      <c r="AJ1656" s="95">
        <f t="shared" si="62"/>
        <v>2</v>
      </c>
      <c r="AK1656" s="95">
        <f t="shared" ref="AK1656:BP1656" si="63">SUM(AK13,AK30,AK96,AK118,AK140,AK222,AK268,AK395,AK446,AK509,AK520,AK564,AK617,AK682,AK706,AK772,AK785,AK846,AK912,AK1017,AK1043:AK1655)</f>
        <v>1272</v>
      </c>
      <c r="AL1656" s="95">
        <f t="shared" si="63"/>
        <v>180</v>
      </c>
      <c r="AM1656" s="95">
        <f t="shared" si="63"/>
        <v>2</v>
      </c>
      <c r="AN1656" s="95">
        <f t="shared" si="63"/>
        <v>0</v>
      </c>
      <c r="AO1656" s="95">
        <f t="shared" si="63"/>
        <v>94</v>
      </c>
      <c r="AP1656" s="95">
        <f t="shared" si="63"/>
        <v>38</v>
      </c>
      <c r="AQ1656" s="95">
        <f t="shared" si="63"/>
        <v>235</v>
      </c>
      <c r="AR1656" s="95">
        <f t="shared" si="63"/>
        <v>464</v>
      </c>
      <c r="AS1656" s="95">
        <f t="shared" si="63"/>
        <v>912</v>
      </c>
      <c r="AT1656" s="95">
        <f t="shared" si="63"/>
        <v>106</v>
      </c>
      <c r="AU1656" s="95">
        <f t="shared" si="63"/>
        <v>122</v>
      </c>
      <c r="AV1656" s="95">
        <f t="shared" si="63"/>
        <v>20</v>
      </c>
      <c r="AW1656" s="95">
        <f t="shared" si="63"/>
        <v>114</v>
      </c>
      <c r="AX1656" s="95">
        <f t="shared" si="63"/>
        <v>100</v>
      </c>
      <c r="AY1656" s="95">
        <f t="shared" si="63"/>
        <v>225</v>
      </c>
      <c r="AZ1656" s="95">
        <f t="shared" si="63"/>
        <v>175</v>
      </c>
      <c r="BA1656" s="95">
        <f t="shared" si="63"/>
        <v>24</v>
      </c>
      <c r="BB1656" s="95">
        <f t="shared" si="63"/>
        <v>26</v>
      </c>
      <c r="BC1656" s="95">
        <f t="shared" si="63"/>
        <v>15</v>
      </c>
      <c r="BD1656" s="95">
        <f t="shared" si="63"/>
        <v>1</v>
      </c>
      <c r="BE1656" s="95">
        <f t="shared" si="63"/>
        <v>168</v>
      </c>
      <c r="BF1656" s="95">
        <f t="shared" si="63"/>
        <v>3</v>
      </c>
      <c r="BG1656" s="95">
        <f t="shared" si="63"/>
        <v>2</v>
      </c>
      <c r="BH1656" s="95">
        <f t="shared" si="63"/>
        <v>10</v>
      </c>
      <c r="BI1656" s="95">
        <f t="shared" si="63"/>
        <v>26</v>
      </c>
      <c r="BJ1656" s="95">
        <f t="shared" si="63"/>
        <v>97</v>
      </c>
      <c r="BK1656" s="95">
        <f t="shared" si="63"/>
        <v>20</v>
      </c>
      <c r="BL1656" s="95">
        <f t="shared" si="63"/>
        <v>12</v>
      </c>
      <c r="BM1656" s="95">
        <f t="shared" si="63"/>
        <v>0</v>
      </c>
      <c r="BN1656" s="95">
        <f t="shared" si="63"/>
        <v>8</v>
      </c>
      <c r="BO1656" s="95">
        <f t="shared" si="63"/>
        <v>47</v>
      </c>
      <c r="BP1656" s="95">
        <f t="shared" si="63"/>
        <v>15</v>
      </c>
      <c r="BQ1656" s="95">
        <f t="shared" ref="BQ1656:CV1656" si="64">SUM(BQ13,BQ30,BQ96,BQ118,BQ140,BQ222,BQ268,BQ395,BQ446,BQ509,BQ520,BQ564,BQ617,BQ682,BQ706,BQ772,BQ785,BQ846,BQ912,BQ1017,BQ1043:BQ1655)</f>
        <v>1</v>
      </c>
      <c r="BR1656" s="95">
        <f t="shared" si="64"/>
        <v>54</v>
      </c>
      <c r="BS1656" s="95">
        <f t="shared" si="64"/>
        <v>6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787</v>
      </c>
      <c r="F1657" s="97">
        <v>786</v>
      </c>
      <c r="G1657" s="97">
        <v>1</v>
      </c>
      <c r="H1657" s="95">
        <v>117</v>
      </c>
      <c r="I1657" s="95">
        <v>11</v>
      </c>
      <c r="J1657" s="97"/>
      <c r="K1657" s="97"/>
      <c r="L1657" s="97">
        <v>62</v>
      </c>
      <c r="M1657" s="97">
        <v>7</v>
      </c>
      <c r="N1657" s="95">
        <v>4</v>
      </c>
      <c r="O1657" s="97">
        <v>11</v>
      </c>
      <c r="P1657" s="97">
        <v>142</v>
      </c>
      <c r="Q1657" s="95">
        <v>121</v>
      </c>
      <c r="R1657" s="97">
        <v>396</v>
      </c>
      <c r="S1657" s="97">
        <v>99</v>
      </c>
      <c r="T1657" s="97">
        <v>14</v>
      </c>
      <c r="U1657" s="97">
        <v>39</v>
      </c>
      <c r="V1657" s="95"/>
      <c r="W1657" s="95"/>
      <c r="X1657" s="95"/>
      <c r="Y1657" s="97">
        <v>2</v>
      </c>
      <c r="Z1657" s="97">
        <v>3</v>
      </c>
      <c r="AA1657" s="97"/>
      <c r="AB1657" s="97">
        <v>2</v>
      </c>
      <c r="AC1657" s="97"/>
      <c r="AD1657" s="97">
        <v>7</v>
      </c>
      <c r="AE1657" s="97">
        <v>6</v>
      </c>
      <c r="AF1657" s="97">
        <v>2</v>
      </c>
      <c r="AG1657" s="97"/>
      <c r="AH1657" s="97">
        <v>150</v>
      </c>
      <c r="AI1657" s="97">
        <v>22</v>
      </c>
      <c r="AJ1657" s="97">
        <v>2</v>
      </c>
      <c r="AK1657" s="97">
        <v>552</v>
      </c>
      <c r="AL1657" s="95">
        <v>38</v>
      </c>
      <c r="AM1657" s="95"/>
      <c r="AN1657" s="95"/>
      <c r="AO1657" s="97">
        <v>30</v>
      </c>
      <c r="AP1657" s="97">
        <v>17</v>
      </c>
      <c r="AQ1657" s="97">
        <v>74</v>
      </c>
      <c r="AR1657" s="97">
        <v>204</v>
      </c>
      <c r="AS1657" s="97">
        <v>405</v>
      </c>
      <c r="AT1657" s="95">
        <v>26</v>
      </c>
      <c r="AU1657" s="95">
        <v>31</v>
      </c>
      <c r="AV1657" s="97">
        <v>9</v>
      </c>
      <c r="AW1657" s="95">
        <v>37</v>
      </c>
      <c r="AX1657" s="97">
        <v>43</v>
      </c>
      <c r="AY1657" s="97">
        <v>49</v>
      </c>
      <c r="AZ1657" s="97">
        <v>46</v>
      </c>
      <c r="BA1657" s="97">
        <v>2</v>
      </c>
      <c r="BB1657" s="97">
        <v>1</v>
      </c>
      <c r="BC1657" s="95">
        <v>10</v>
      </c>
      <c r="BD1657" s="95"/>
      <c r="BE1657" s="95">
        <v>19</v>
      </c>
      <c r="BF1657" s="95">
        <v>1</v>
      </c>
      <c r="BG1657" s="97"/>
      <c r="BH1657" s="97">
        <v>1</v>
      </c>
      <c r="BI1657" s="97">
        <v>18</v>
      </c>
      <c r="BJ1657" s="97">
        <v>22</v>
      </c>
      <c r="BK1657" s="97">
        <v>3</v>
      </c>
      <c r="BL1657" s="97">
        <v>2</v>
      </c>
      <c r="BM1657" s="97"/>
      <c r="BN1657" s="97">
        <v>1</v>
      </c>
      <c r="BO1657" s="97">
        <v>17</v>
      </c>
      <c r="BP1657" s="97"/>
      <c r="BQ1657" s="97">
        <v>1</v>
      </c>
      <c r="BR1657" s="95">
        <v>4</v>
      </c>
      <c r="BS1657" s="95">
        <v>2</v>
      </c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538</v>
      </c>
      <c r="F1658" s="97">
        <v>535</v>
      </c>
      <c r="G1658" s="97">
        <v>3</v>
      </c>
      <c r="H1658" s="95">
        <v>70</v>
      </c>
      <c r="I1658" s="95">
        <v>89</v>
      </c>
      <c r="J1658" s="97"/>
      <c r="K1658" s="97"/>
      <c r="L1658" s="97">
        <v>63</v>
      </c>
      <c r="M1658" s="97">
        <v>1</v>
      </c>
      <c r="N1658" s="95">
        <v>7</v>
      </c>
      <c r="O1658" s="97">
        <v>15</v>
      </c>
      <c r="P1658" s="97">
        <v>122</v>
      </c>
      <c r="Q1658" s="95">
        <v>85</v>
      </c>
      <c r="R1658" s="97">
        <v>252</v>
      </c>
      <c r="S1658" s="97">
        <v>49</v>
      </c>
      <c r="T1658" s="97">
        <v>8</v>
      </c>
      <c r="U1658" s="97">
        <v>15</v>
      </c>
      <c r="V1658" s="95">
        <v>1</v>
      </c>
      <c r="W1658" s="95"/>
      <c r="X1658" s="95"/>
      <c r="Y1658" s="97">
        <v>9</v>
      </c>
      <c r="Z1658" s="97">
        <v>14</v>
      </c>
      <c r="AA1658" s="97"/>
      <c r="AB1658" s="97"/>
      <c r="AC1658" s="97"/>
      <c r="AD1658" s="97">
        <v>4</v>
      </c>
      <c r="AE1658" s="97">
        <v>6</v>
      </c>
      <c r="AF1658" s="97">
        <v>7</v>
      </c>
      <c r="AG1658" s="97">
        <v>3</v>
      </c>
      <c r="AH1658" s="97">
        <v>114</v>
      </c>
      <c r="AI1658" s="97">
        <v>17</v>
      </c>
      <c r="AJ1658" s="97"/>
      <c r="AK1658" s="97">
        <v>348</v>
      </c>
      <c r="AL1658" s="95">
        <v>55</v>
      </c>
      <c r="AM1658" s="95"/>
      <c r="AN1658" s="95"/>
      <c r="AO1658" s="97">
        <v>25</v>
      </c>
      <c r="AP1658" s="97">
        <v>14</v>
      </c>
      <c r="AQ1658" s="97">
        <v>74</v>
      </c>
      <c r="AR1658" s="97">
        <v>122</v>
      </c>
      <c r="AS1658" s="97">
        <v>231</v>
      </c>
      <c r="AT1658" s="95">
        <v>32</v>
      </c>
      <c r="AU1658" s="95">
        <v>40</v>
      </c>
      <c r="AV1658" s="97">
        <v>6</v>
      </c>
      <c r="AW1658" s="95">
        <v>32</v>
      </c>
      <c r="AX1658" s="97">
        <v>23</v>
      </c>
      <c r="AY1658" s="97">
        <v>63</v>
      </c>
      <c r="AZ1658" s="97">
        <v>49</v>
      </c>
      <c r="BA1658" s="97">
        <v>7</v>
      </c>
      <c r="BB1658" s="97">
        <v>7</v>
      </c>
      <c r="BC1658" s="95">
        <v>4</v>
      </c>
      <c r="BD1658" s="95"/>
      <c r="BE1658" s="95">
        <v>49</v>
      </c>
      <c r="BF1658" s="95">
        <v>1</v>
      </c>
      <c r="BG1658" s="97">
        <v>2</v>
      </c>
      <c r="BH1658" s="97">
        <v>4</v>
      </c>
      <c r="BI1658" s="97">
        <v>3</v>
      </c>
      <c r="BJ1658" s="97">
        <v>31</v>
      </c>
      <c r="BK1658" s="97">
        <v>5</v>
      </c>
      <c r="BL1658" s="97">
        <v>2</v>
      </c>
      <c r="BM1658" s="97"/>
      <c r="BN1658" s="97">
        <v>3</v>
      </c>
      <c r="BO1658" s="97">
        <v>8</v>
      </c>
      <c r="BP1658" s="97">
        <v>1</v>
      </c>
      <c r="BQ1658" s="97"/>
      <c r="BR1658" s="95">
        <v>16</v>
      </c>
      <c r="BS1658" s="95">
        <v>3</v>
      </c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636</v>
      </c>
      <c r="F1659" s="97">
        <v>633</v>
      </c>
      <c r="G1659" s="97">
        <v>2</v>
      </c>
      <c r="H1659" s="95">
        <v>49</v>
      </c>
      <c r="I1659" s="95">
        <v>160</v>
      </c>
      <c r="J1659" s="97"/>
      <c r="K1659" s="97"/>
      <c r="L1659" s="97">
        <v>55</v>
      </c>
      <c r="M1659" s="97">
        <v>1</v>
      </c>
      <c r="N1659" s="95">
        <v>22</v>
      </c>
      <c r="O1659" s="97">
        <v>31</v>
      </c>
      <c r="P1659" s="97">
        <v>155</v>
      </c>
      <c r="Q1659" s="95">
        <v>90</v>
      </c>
      <c r="R1659" s="97">
        <v>280</v>
      </c>
      <c r="S1659" s="97">
        <v>54</v>
      </c>
      <c r="T1659" s="97">
        <v>4</v>
      </c>
      <c r="U1659" s="97">
        <v>28</v>
      </c>
      <c r="V1659" s="95">
        <v>2</v>
      </c>
      <c r="W1659" s="95"/>
      <c r="X1659" s="95"/>
      <c r="Y1659" s="97">
        <v>1</v>
      </c>
      <c r="Z1659" s="97">
        <v>79</v>
      </c>
      <c r="AA1659" s="97">
        <v>1</v>
      </c>
      <c r="AB1659" s="97"/>
      <c r="AC1659" s="97"/>
      <c r="AD1659" s="97">
        <v>9</v>
      </c>
      <c r="AE1659" s="97">
        <v>5</v>
      </c>
      <c r="AF1659" s="97">
        <v>15</v>
      </c>
      <c r="AG1659" s="97">
        <v>6</v>
      </c>
      <c r="AH1659" s="97">
        <v>116</v>
      </c>
      <c r="AI1659" s="97">
        <v>8</v>
      </c>
      <c r="AJ1659" s="97"/>
      <c r="AK1659" s="97">
        <v>364</v>
      </c>
      <c r="AL1659" s="95">
        <v>86</v>
      </c>
      <c r="AM1659" s="95">
        <v>2</v>
      </c>
      <c r="AN1659" s="95"/>
      <c r="AO1659" s="97">
        <v>38</v>
      </c>
      <c r="AP1659" s="97">
        <v>7</v>
      </c>
      <c r="AQ1659" s="97">
        <v>85</v>
      </c>
      <c r="AR1659" s="97">
        <v>134</v>
      </c>
      <c r="AS1659" s="97">
        <v>274</v>
      </c>
      <c r="AT1659" s="95">
        <v>48</v>
      </c>
      <c r="AU1659" s="95">
        <v>50</v>
      </c>
      <c r="AV1659" s="97">
        <v>5</v>
      </c>
      <c r="AW1659" s="95">
        <v>44</v>
      </c>
      <c r="AX1659" s="97">
        <v>34</v>
      </c>
      <c r="AY1659" s="97">
        <v>112</v>
      </c>
      <c r="AZ1659" s="97">
        <v>79</v>
      </c>
      <c r="BA1659" s="97">
        <v>15</v>
      </c>
      <c r="BB1659" s="97">
        <v>18</v>
      </c>
      <c r="BC1659" s="95">
        <v>1</v>
      </c>
      <c r="BD1659" s="95">
        <v>1</v>
      </c>
      <c r="BE1659" s="95">
        <v>100</v>
      </c>
      <c r="BF1659" s="95">
        <v>1</v>
      </c>
      <c r="BG1659" s="97"/>
      <c r="BH1659" s="97">
        <v>4</v>
      </c>
      <c r="BI1659" s="97">
        <v>5</v>
      </c>
      <c r="BJ1659" s="97">
        <v>43</v>
      </c>
      <c r="BK1659" s="97">
        <v>12</v>
      </c>
      <c r="BL1659" s="97">
        <v>8</v>
      </c>
      <c r="BM1659" s="97"/>
      <c r="BN1659" s="97">
        <v>4</v>
      </c>
      <c r="BO1659" s="97">
        <v>22</v>
      </c>
      <c r="BP1659" s="97">
        <v>14</v>
      </c>
      <c r="BQ1659" s="97"/>
      <c r="BR1659" s="95">
        <v>34</v>
      </c>
      <c r="BS1659" s="95">
        <v>1</v>
      </c>
    </row>
    <row r="1660" spans="1:73" ht="16.5" customHeight="1" x14ac:dyDescent="0.2">
      <c r="A1660" s="64">
        <v>1648</v>
      </c>
      <c r="B1660" s="241"/>
      <c r="C1660" s="78" t="s">
        <v>178</v>
      </c>
      <c r="D1660" s="65"/>
      <c r="E1660" s="95">
        <v>10</v>
      </c>
      <c r="F1660" s="97">
        <v>10</v>
      </c>
      <c r="G1660" s="97"/>
      <c r="H1660" s="95">
        <v>1</v>
      </c>
      <c r="I1660" s="95"/>
      <c r="J1660" s="97">
        <v>2</v>
      </c>
      <c r="K1660" s="97"/>
      <c r="L1660" s="97">
        <v>3</v>
      </c>
      <c r="M1660" s="97">
        <v>1</v>
      </c>
      <c r="N1660" s="95">
        <v>1</v>
      </c>
      <c r="O1660" s="97"/>
      <c r="P1660" s="97">
        <v>1</v>
      </c>
      <c r="Q1660" s="95">
        <v>1</v>
      </c>
      <c r="R1660" s="97">
        <v>6</v>
      </c>
      <c r="S1660" s="97">
        <v>1</v>
      </c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>
        <v>1</v>
      </c>
      <c r="AI1660" s="97">
        <v>1</v>
      </c>
      <c r="AJ1660" s="97"/>
      <c r="AK1660" s="97">
        <v>8</v>
      </c>
      <c r="AL1660" s="95">
        <v>1</v>
      </c>
      <c r="AM1660" s="95"/>
      <c r="AN1660" s="95"/>
      <c r="AO1660" s="97">
        <v>1</v>
      </c>
      <c r="AP1660" s="97"/>
      <c r="AQ1660" s="97">
        <v>2</v>
      </c>
      <c r="AR1660" s="97">
        <v>4</v>
      </c>
      <c r="AS1660" s="97">
        <v>2</v>
      </c>
      <c r="AT1660" s="95"/>
      <c r="AU1660" s="95">
        <v>1</v>
      </c>
      <c r="AV1660" s="97"/>
      <c r="AW1660" s="95">
        <v>1</v>
      </c>
      <c r="AX1660" s="97"/>
      <c r="AY1660" s="97">
        <v>1</v>
      </c>
      <c r="AZ1660" s="97">
        <v>1</v>
      </c>
      <c r="BA1660" s="97"/>
      <c r="BB1660" s="97"/>
      <c r="BC1660" s="95"/>
      <c r="BD1660" s="95"/>
      <c r="BE1660" s="95"/>
      <c r="BF1660" s="95"/>
      <c r="BG1660" s="97"/>
      <c r="BH1660" s="97">
        <v>1</v>
      </c>
      <c r="BI1660" s="97"/>
      <c r="BJ1660" s="97">
        <v>1</v>
      </c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 x14ac:dyDescent="0.2">
      <c r="A1661" s="64">
        <v>1649</v>
      </c>
      <c r="B1661" s="241"/>
      <c r="C1661" s="79" t="s">
        <v>186</v>
      </c>
      <c r="D1661" s="65"/>
      <c r="E1661" s="95">
        <v>111</v>
      </c>
      <c r="F1661" s="97">
        <v>111</v>
      </c>
      <c r="G1661" s="97"/>
      <c r="H1661" s="95">
        <v>8</v>
      </c>
      <c r="I1661" s="95">
        <v>4</v>
      </c>
      <c r="J1661" s="97"/>
      <c r="K1661" s="97"/>
      <c r="L1661" s="97">
        <v>12</v>
      </c>
      <c r="M1661" s="97"/>
      <c r="N1661" s="95"/>
      <c r="O1661" s="97">
        <v>2</v>
      </c>
      <c r="P1661" s="97">
        <v>16</v>
      </c>
      <c r="Q1661" s="95">
        <v>16</v>
      </c>
      <c r="R1661" s="97">
        <v>60</v>
      </c>
      <c r="S1661" s="97">
        <v>14</v>
      </c>
      <c r="T1661" s="97">
        <v>3</v>
      </c>
      <c r="U1661" s="97">
        <v>9</v>
      </c>
      <c r="V1661" s="95"/>
      <c r="W1661" s="95"/>
      <c r="X1661" s="95"/>
      <c r="Y1661" s="97">
        <v>1</v>
      </c>
      <c r="Z1661" s="97"/>
      <c r="AA1661" s="97"/>
      <c r="AB1661" s="97"/>
      <c r="AC1661" s="97"/>
      <c r="AD1661" s="97">
        <v>3</v>
      </c>
      <c r="AE1661" s="97"/>
      <c r="AF1661" s="97">
        <v>1</v>
      </c>
      <c r="AG1661" s="97"/>
      <c r="AH1661" s="97">
        <v>15</v>
      </c>
      <c r="AI1661" s="97">
        <v>5</v>
      </c>
      <c r="AJ1661" s="97"/>
      <c r="AK1661" s="97">
        <v>77</v>
      </c>
      <c r="AL1661" s="95">
        <v>4</v>
      </c>
      <c r="AM1661" s="95"/>
      <c r="AN1661" s="95"/>
      <c r="AO1661" s="97">
        <v>1</v>
      </c>
      <c r="AP1661" s="97">
        <v>1</v>
      </c>
      <c r="AQ1661" s="97">
        <v>15</v>
      </c>
      <c r="AR1661" s="97">
        <v>53</v>
      </c>
      <c r="AS1661" s="97">
        <v>38</v>
      </c>
      <c r="AT1661" s="95">
        <v>2</v>
      </c>
      <c r="AU1661" s="95">
        <v>1</v>
      </c>
      <c r="AV1661" s="97">
        <v>5</v>
      </c>
      <c r="AW1661" s="95">
        <v>5</v>
      </c>
      <c r="AX1661" s="97">
        <v>5</v>
      </c>
      <c r="AY1661" s="97">
        <v>4</v>
      </c>
      <c r="AZ1661" s="97">
        <v>3</v>
      </c>
      <c r="BA1661" s="97"/>
      <c r="BB1661" s="97">
        <v>1</v>
      </c>
      <c r="BC1661" s="95"/>
      <c r="BD1661" s="95"/>
      <c r="BE1661" s="95">
        <v>4</v>
      </c>
      <c r="BF1661" s="95"/>
      <c r="BG1661" s="97"/>
      <c r="BH1661" s="97"/>
      <c r="BI1661" s="97"/>
      <c r="BJ1661" s="97">
        <v>3</v>
      </c>
      <c r="BK1661" s="97"/>
      <c r="BL1661" s="97"/>
      <c r="BM1661" s="97"/>
      <c r="BN1661" s="97"/>
      <c r="BO1661" s="97"/>
      <c r="BP1661" s="97"/>
      <c r="BQ1661" s="97"/>
      <c r="BR1661" s="95">
        <v>1</v>
      </c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237</v>
      </c>
      <c r="F1662" s="97">
        <v>236</v>
      </c>
      <c r="G1662" s="97">
        <v>1</v>
      </c>
      <c r="H1662" s="95">
        <v>237</v>
      </c>
      <c r="I1662" s="95">
        <v>22</v>
      </c>
      <c r="J1662" s="97">
        <v>1</v>
      </c>
      <c r="K1662" s="97"/>
      <c r="L1662" s="97">
        <v>13</v>
      </c>
      <c r="M1662" s="97">
        <v>1</v>
      </c>
      <c r="N1662" s="95">
        <v>1</v>
      </c>
      <c r="O1662" s="97">
        <v>2</v>
      </c>
      <c r="P1662" s="97">
        <v>36</v>
      </c>
      <c r="Q1662" s="95">
        <v>40</v>
      </c>
      <c r="R1662" s="97">
        <v>123</v>
      </c>
      <c r="S1662" s="97">
        <v>29</v>
      </c>
      <c r="T1662" s="97">
        <v>6</v>
      </c>
      <c r="U1662" s="97">
        <v>10</v>
      </c>
      <c r="V1662" s="95"/>
      <c r="W1662" s="95"/>
      <c r="X1662" s="95"/>
      <c r="Y1662" s="97">
        <v>3</v>
      </c>
      <c r="Z1662" s="97"/>
      <c r="AA1662" s="97"/>
      <c r="AB1662" s="97">
        <v>1</v>
      </c>
      <c r="AC1662" s="97"/>
      <c r="AD1662" s="97">
        <v>7</v>
      </c>
      <c r="AE1662" s="97">
        <v>3</v>
      </c>
      <c r="AF1662" s="97">
        <v>1</v>
      </c>
      <c r="AG1662" s="97"/>
      <c r="AH1662" s="97">
        <v>47</v>
      </c>
      <c r="AI1662" s="97">
        <v>12</v>
      </c>
      <c r="AJ1662" s="97"/>
      <c r="AK1662" s="97">
        <v>153</v>
      </c>
      <c r="AL1662" s="95">
        <v>11</v>
      </c>
      <c r="AM1662" s="95"/>
      <c r="AN1662" s="95"/>
      <c r="AO1662" s="97">
        <v>16</v>
      </c>
      <c r="AP1662" s="97">
        <v>7</v>
      </c>
      <c r="AQ1662" s="97">
        <v>18</v>
      </c>
      <c r="AR1662" s="97">
        <v>40</v>
      </c>
      <c r="AS1662" s="97">
        <v>107</v>
      </c>
      <c r="AT1662" s="95">
        <v>17</v>
      </c>
      <c r="AU1662" s="95">
        <v>32</v>
      </c>
      <c r="AV1662" s="97"/>
      <c r="AW1662" s="95">
        <v>12</v>
      </c>
      <c r="AX1662" s="97">
        <v>9</v>
      </c>
      <c r="AY1662" s="97">
        <v>12</v>
      </c>
      <c r="AZ1662" s="97">
        <v>10</v>
      </c>
      <c r="BA1662" s="97">
        <v>1</v>
      </c>
      <c r="BB1662" s="97">
        <v>1</v>
      </c>
      <c r="BC1662" s="95"/>
      <c r="BD1662" s="95"/>
      <c r="BE1662" s="95">
        <v>11</v>
      </c>
      <c r="BF1662" s="95"/>
      <c r="BG1662" s="97"/>
      <c r="BH1662" s="97"/>
      <c r="BI1662" s="97">
        <v>1</v>
      </c>
      <c r="BJ1662" s="97">
        <v>1</v>
      </c>
      <c r="BK1662" s="97"/>
      <c r="BL1662" s="97"/>
      <c r="BM1662" s="97"/>
      <c r="BN1662" s="97"/>
      <c r="BO1662" s="97">
        <v>7</v>
      </c>
      <c r="BP1662" s="97">
        <v>1</v>
      </c>
      <c r="BQ1662" s="97"/>
      <c r="BR1662" s="95">
        <v>4</v>
      </c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91</v>
      </c>
      <c r="F1663" s="97">
        <v>91</v>
      </c>
      <c r="G1663" s="97"/>
      <c r="H1663" s="95">
        <v>3</v>
      </c>
      <c r="I1663" s="95">
        <v>35</v>
      </c>
      <c r="J1663" s="97"/>
      <c r="K1663" s="97"/>
      <c r="L1663" s="97">
        <v>3</v>
      </c>
      <c r="M1663" s="97"/>
      <c r="N1663" s="95">
        <v>34</v>
      </c>
      <c r="O1663" s="97">
        <v>57</v>
      </c>
      <c r="P1663" s="97"/>
      <c r="Q1663" s="95"/>
      <c r="R1663" s="97"/>
      <c r="S1663" s="97"/>
      <c r="T1663" s="97"/>
      <c r="U1663" s="97">
        <v>1</v>
      </c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24</v>
      </c>
      <c r="AG1663" s="97">
        <v>6</v>
      </c>
      <c r="AH1663" s="97">
        <v>19</v>
      </c>
      <c r="AI1663" s="97"/>
      <c r="AJ1663" s="97"/>
      <c r="AK1663" s="97">
        <v>39</v>
      </c>
      <c r="AL1663" s="95">
        <v>7</v>
      </c>
      <c r="AM1663" s="95">
        <v>2</v>
      </c>
      <c r="AN1663" s="95"/>
      <c r="AO1663" s="97"/>
      <c r="AP1663" s="97"/>
      <c r="AQ1663" s="97">
        <v>1</v>
      </c>
      <c r="AR1663" s="97">
        <v>7</v>
      </c>
      <c r="AS1663" s="97">
        <v>51</v>
      </c>
      <c r="AT1663" s="95">
        <v>24</v>
      </c>
      <c r="AU1663" s="95">
        <v>8</v>
      </c>
      <c r="AV1663" s="97"/>
      <c r="AW1663" s="95">
        <v>2</v>
      </c>
      <c r="AX1663" s="97">
        <v>3</v>
      </c>
      <c r="AY1663" s="97">
        <v>10</v>
      </c>
      <c r="AZ1663" s="97">
        <v>6</v>
      </c>
      <c r="BA1663" s="97">
        <v>4</v>
      </c>
      <c r="BB1663" s="97"/>
      <c r="BC1663" s="95"/>
      <c r="BD1663" s="95"/>
      <c r="BE1663" s="95">
        <v>10</v>
      </c>
      <c r="BF1663" s="95"/>
      <c r="BG1663" s="97"/>
      <c r="BH1663" s="97"/>
      <c r="BI1663" s="97"/>
      <c r="BJ1663" s="97"/>
      <c r="BK1663" s="97">
        <v>2</v>
      </c>
      <c r="BL1663" s="97">
        <v>1</v>
      </c>
      <c r="BM1663" s="97"/>
      <c r="BN1663" s="97">
        <v>1</v>
      </c>
      <c r="BO1663" s="97">
        <v>2</v>
      </c>
      <c r="BP1663" s="97">
        <v>2</v>
      </c>
      <c r="BQ1663" s="97"/>
      <c r="BR1663" s="95">
        <v>6</v>
      </c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">
      <c r="A1665" s="64">
        <v>1653</v>
      </c>
      <c r="B1665" s="241"/>
      <c r="C1665" s="79" t="s">
        <v>185</v>
      </c>
      <c r="D1665" s="129"/>
      <c r="E1665" s="95">
        <v>37</v>
      </c>
      <c r="F1665" s="97">
        <v>37</v>
      </c>
      <c r="G1665" s="97"/>
      <c r="H1665" s="95"/>
      <c r="I1665" s="95"/>
      <c r="J1665" s="97"/>
      <c r="K1665" s="97"/>
      <c r="L1665" s="97">
        <v>14</v>
      </c>
      <c r="M1665" s="97"/>
      <c r="N1665" s="95"/>
      <c r="O1665" s="97"/>
      <c r="P1665" s="97">
        <v>1</v>
      </c>
      <c r="Q1665" s="95">
        <v>5</v>
      </c>
      <c r="R1665" s="97">
        <v>24</v>
      </c>
      <c r="S1665" s="97">
        <v>6</v>
      </c>
      <c r="T1665" s="97">
        <v>1</v>
      </c>
      <c r="U1665" s="97">
        <v>2</v>
      </c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>
        <v>4</v>
      </c>
      <c r="AI1665" s="97">
        <v>3</v>
      </c>
      <c r="AJ1665" s="97"/>
      <c r="AK1665" s="97">
        <v>28</v>
      </c>
      <c r="AL1665" s="95">
        <v>1</v>
      </c>
      <c r="AM1665" s="95"/>
      <c r="AN1665" s="95"/>
      <c r="AO1665" s="97"/>
      <c r="AP1665" s="97"/>
      <c r="AQ1665" s="97">
        <v>5</v>
      </c>
      <c r="AR1665" s="97">
        <v>8</v>
      </c>
      <c r="AS1665" s="97">
        <v>22</v>
      </c>
      <c r="AT1665" s="95">
        <v>2</v>
      </c>
      <c r="AU1665" s="95"/>
      <c r="AV1665" s="97"/>
      <c r="AW1665" s="95">
        <v>3</v>
      </c>
      <c r="AX1665" s="97">
        <v>2</v>
      </c>
      <c r="AY1665" s="97">
        <v>2</v>
      </c>
      <c r="AZ1665" s="97">
        <v>2</v>
      </c>
      <c r="BA1665" s="97"/>
      <c r="BB1665" s="97"/>
      <c r="BC1665" s="95"/>
      <c r="BD1665" s="95"/>
      <c r="BE1665" s="95">
        <v>1</v>
      </c>
      <c r="BF1665" s="95"/>
      <c r="BG1665" s="97">
        <v>1</v>
      </c>
      <c r="BH1665" s="97"/>
      <c r="BI1665" s="97"/>
      <c r="BJ1665" s="97">
        <v>1</v>
      </c>
      <c r="BK1665" s="97"/>
      <c r="BL1665" s="97"/>
      <c r="BM1665" s="97"/>
      <c r="BN1665" s="97"/>
      <c r="BO1665" s="97"/>
      <c r="BP1665" s="97"/>
      <c r="BQ1665" s="97"/>
      <c r="BR1665" s="95">
        <v>1</v>
      </c>
      <c r="BS1665" s="95"/>
    </row>
    <row r="1666" spans="1:71" ht="12.75" customHeight="1" x14ac:dyDescent="0.2">
      <c r="A1666" s="64">
        <v>1654</v>
      </c>
      <c r="B1666" s="241"/>
      <c r="C1666" s="79" t="s">
        <v>180</v>
      </c>
      <c r="D1666" s="129"/>
      <c r="E1666" s="95">
        <v>2</v>
      </c>
      <c r="F1666" s="97">
        <v>2</v>
      </c>
      <c r="G1666" s="97"/>
      <c r="H1666" s="95">
        <v>1</v>
      </c>
      <c r="I1666" s="95"/>
      <c r="J1666" s="97">
        <v>2</v>
      </c>
      <c r="K1666" s="97"/>
      <c r="L1666" s="97"/>
      <c r="M1666" s="97"/>
      <c r="N1666" s="95"/>
      <c r="O1666" s="97"/>
      <c r="P1666" s="97"/>
      <c r="Q1666" s="95"/>
      <c r="R1666" s="97">
        <v>2</v>
      </c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>
        <v>2</v>
      </c>
      <c r="AL1666" s="95">
        <v>1</v>
      </c>
      <c r="AM1666" s="95"/>
      <c r="AN1666" s="95"/>
      <c r="AO1666" s="97"/>
      <c r="AP1666" s="97"/>
      <c r="AQ1666" s="97"/>
      <c r="AR1666" s="97">
        <v>1</v>
      </c>
      <c r="AS1666" s="97">
        <v>1</v>
      </c>
      <c r="AT1666" s="95"/>
      <c r="AU1666" s="95"/>
      <c r="AV1666" s="97"/>
      <c r="AW1666" s="95"/>
      <c r="AX1666" s="97"/>
      <c r="AY1666" s="97">
        <v>1</v>
      </c>
      <c r="AZ1666" s="97">
        <v>1</v>
      </c>
      <c r="BA1666" s="97"/>
      <c r="BB1666" s="97"/>
      <c r="BC1666" s="95"/>
      <c r="BD1666" s="95"/>
      <c r="BE1666" s="95"/>
      <c r="BF1666" s="95"/>
      <c r="BG1666" s="97"/>
      <c r="BH1666" s="97">
        <v>1</v>
      </c>
      <c r="BI1666" s="97"/>
      <c r="BJ1666" s="97">
        <v>1</v>
      </c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2526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2529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2530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&amp;C&amp;L4B7D77BE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30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&amp;C&amp;L4B7D77BE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>
        <v>1</v>
      </c>
      <c r="G14" s="95">
        <v>1</v>
      </c>
      <c r="H14" s="95"/>
      <c r="I14" s="95">
        <v>1</v>
      </c>
      <c r="J14" s="95"/>
      <c r="K14" s="95"/>
      <c r="L14" s="95"/>
      <c r="M14" s="95"/>
      <c r="N14" s="95"/>
      <c r="O14" s="95"/>
      <c r="P14" s="95"/>
      <c r="Q14" s="95"/>
      <c r="R14" s="95"/>
      <c r="S14" s="95">
        <v>1</v>
      </c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>
        <v>1</v>
      </c>
      <c r="AG14" s="95"/>
      <c r="AH14" s="95"/>
      <c r="AI14" s="95">
        <v>1</v>
      </c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customHeight="1" x14ac:dyDescent="0.2">
      <c r="A15" s="112">
        <v>6</v>
      </c>
      <c r="B15" s="6">
        <v>122</v>
      </c>
      <c r="C15" s="113" t="s">
        <v>272</v>
      </c>
      <c r="D15" s="113"/>
      <c r="E15" s="95">
        <v>1</v>
      </c>
      <c r="F15" s="95">
        <v>1</v>
      </c>
      <c r="G15" s="95">
        <v>2</v>
      </c>
      <c r="H15" s="95"/>
      <c r="I15" s="95">
        <v>1</v>
      </c>
      <c r="J15" s="95"/>
      <c r="K15" s="95"/>
      <c r="L15" s="95">
        <v>2</v>
      </c>
      <c r="M15" s="95"/>
      <c r="N15" s="95"/>
      <c r="O15" s="95"/>
      <c r="P15" s="95"/>
      <c r="Q15" s="95"/>
      <c r="R15" s="95">
        <v>1</v>
      </c>
      <c r="S15" s="95"/>
      <c r="T15" s="95">
        <v>1</v>
      </c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>
        <v>2</v>
      </c>
      <c r="AP15" s="95">
        <v>2</v>
      </c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customHeight="1" x14ac:dyDescent="0.2">
      <c r="A16" s="112">
        <v>7</v>
      </c>
      <c r="B16" s="6">
        <v>152</v>
      </c>
      <c r="C16" s="113" t="s">
        <v>368</v>
      </c>
      <c r="D16" s="113"/>
      <c r="E16" s="95">
        <v>1</v>
      </c>
      <c r="F16" s="95"/>
      <c r="G16" s="95">
        <v>1</v>
      </c>
      <c r="H16" s="95"/>
      <c r="I16" s="95">
        <v>1</v>
      </c>
      <c r="J16" s="95"/>
      <c r="K16" s="95"/>
      <c r="L16" s="95"/>
      <c r="M16" s="95"/>
      <c r="N16" s="95">
        <v>1</v>
      </c>
      <c r="O16" s="95"/>
      <c r="P16" s="95"/>
      <c r="Q16" s="95"/>
      <c r="R16" s="95"/>
      <c r="S16" s="95"/>
      <c r="T16" s="95"/>
      <c r="U16" s="95">
        <v>1</v>
      </c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>
        <v>1</v>
      </c>
      <c r="AH16" s="95"/>
      <c r="AI16" s="95">
        <v>1</v>
      </c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customHeight="1" x14ac:dyDescent="0.2">
      <c r="A17" s="112">
        <v>8</v>
      </c>
      <c r="B17" s="6" t="s">
        <v>2300</v>
      </c>
      <c r="C17" s="113" t="s">
        <v>2301</v>
      </c>
      <c r="D17" s="113"/>
      <c r="E17" s="95">
        <v>1</v>
      </c>
      <c r="F17" s="95"/>
      <c r="G17" s="95">
        <v>1</v>
      </c>
      <c r="H17" s="95"/>
      <c r="I17" s="95">
        <v>1</v>
      </c>
      <c r="J17" s="95"/>
      <c r="K17" s="95"/>
      <c r="L17" s="95"/>
      <c r="M17" s="95"/>
      <c r="N17" s="95">
        <v>1</v>
      </c>
      <c r="O17" s="95"/>
      <c r="P17" s="95"/>
      <c r="Q17" s="95"/>
      <c r="R17" s="95"/>
      <c r="S17" s="95"/>
      <c r="T17" s="95"/>
      <c r="U17" s="95">
        <v>1</v>
      </c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>
        <v>1</v>
      </c>
      <c r="AH17" s="95"/>
      <c r="AI17" s="95">
        <v>1</v>
      </c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30</v>
      </c>
      <c r="F18" s="95">
        <v>35</v>
      </c>
      <c r="G18" s="95">
        <v>65</v>
      </c>
      <c r="H18" s="95">
        <v>3</v>
      </c>
      <c r="I18" s="95">
        <v>28</v>
      </c>
      <c r="J18" s="95">
        <v>3</v>
      </c>
      <c r="K18" s="95">
        <v>2</v>
      </c>
      <c r="L18" s="95">
        <v>16</v>
      </c>
      <c r="M18" s="95">
        <v>4</v>
      </c>
      <c r="N18" s="95">
        <v>30</v>
      </c>
      <c r="O18" s="95">
        <v>2</v>
      </c>
      <c r="P18" s="95"/>
      <c r="Q18" s="95">
        <v>1</v>
      </c>
      <c r="R18" s="95">
        <v>5</v>
      </c>
      <c r="S18" s="95">
        <v>33</v>
      </c>
      <c r="T18" s="95">
        <v>19</v>
      </c>
      <c r="U18" s="95">
        <v>7</v>
      </c>
      <c r="V18" s="95">
        <v>2</v>
      </c>
      <c r="W18" s="95"/>
      <c r="X18" s="95">
        <v>32</v>
      </c>
      <c r="Y18" s="95">
        <v>19</v>
      </c>
      <c r="Z18" s="95">
        <v>13</v>
      </c>
      <c r="AA18" s="95"/>
      <c r="AB18" s="95"/>
      <c r="AC18" s="95"/>
      <c r="AD18" s="95"/>
      <c r="AE18" s="95">
        <v>5</v>
      </c>
      <c r="AF18" s="95">
        <v>6</v>
      </c>
      <c r="AG18" s="95">
        <v>1</v>
      </c>
      <c r="AH18" s="95"/>
      <c r="AI18" s="95">
        <v>12</v>
      </c>
      <c r="AJ18" s="95">
        <v>3</v>
      </c>
      <c r="AK18" s="95"/>
      <c r="AL18" s="95">
        <v>3</v>
      </c>
      <c r="AM18" s="95">
        <v>2</v>
      </c>
      <c r="AN18" s="95">
        <v>5</v>
      </c>
      <c r="AO18" s="95">
        <v>40</v>
      </c>
      <c r="AP18" s="95">
        <v>38</v>
      </c>
      <c r="AQ18" s="95"/>
      <c r="AR18" s="95"/>
      <c r="AS18" s="95"/>
      <c r="AT18" s="95">
        <v>4</v>
      </c>
      <c r="AU18" s="95">
        <v>3</v>
      </c>
      <c r="AV18" s="95"/>
      <c r="AW18" s="95">
        <v>5</v>
      </c>
      <c r="AX18" s="95">
        <v>9</v>
      </c>
      <c r="AY18" s="95">
        <v>5</v>
      </c>
      <c r="AZ18" s="95">
        <v>1</v>
      </c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27</v>
      </c>
      <c r="F19" s="95">
        <v>28</v>
      </c>
      <c r="G19" s="95">
        <v>55</v>
      </c>
      <c r="H19" s="95">
        <v>2</v>
      </c>
      <c r="I19" s="95">
        <v>23</v>
      </c>
      <c r="J19" s="95">
        <v>3</v>
      </c>
      <c r="K19" s="95">
        <v>2</v>
      </c>
      <c r="L19" s="95">
        <v>15</v>
      </c>
      <c r="M19" s="95">
        <v>3</v>
      </c>
      <c r="N19" s="95">
        <v>27</v>
      </c>
      <c r="O19" s="95">
        <v>2</v>
      </c>
      <c r="P19" s="95"/>
      <c r="Q19" s="95">
        <v>1</v>
      </c>
      <c r="R19" s="95">
        <v>5</v>
      </c>
      <c r="S19" s="95">
        <v>29</v>
      </c>
      <c r="T19" s="95">
        <v>15</v>
      </c>
      <c r="U19" s="95">
        <v>5</v>
      </c>
      <c r="V19" s="95">
        <v>1</v>
      </c>
      <c r="W19" s="95"/>
      <c r="X19" s="95">
        <v>29</v>
      </c>
      <c r="Y19" s="95">
        <v>17</v>
      </c>
      <c r="Z19" s="95">
        <v>12</v>
      </c>
      <c r="AA19" s="95"/>
      <c r="AB19" s="95"/>
      <c r="AC19" s="95"/>
      <c r="AD19" s="95"/>
      <c r="AE19" s="95">
        <v>5</v>
      </c>
      <c r="AF19" s="95">
        <v>4</v>
      </c>
      <c r="AG19" s="95"/>
      <c r="AH19" s="95"/>
      <c r="AI19" s="95">
        <v>9</v>
      </c>
      <c r="AJ19" s="95">
        <v>3</v>
      </c>
      <c r="AK19" s="95"/>
      <c r="AL19" s="95">
        <v>3</v>
      </c>
      <c r="AM19" s="95">
        <v>1</v>
      </c>
      <c r="AN19" s="95">
        <v>5</v>
      </c>
      <c r="AO19" s="95">
        <v>34</v>
      </c>
      <c r="AP19" s="95">
        <v>33</v>
      </c>
      <c r="AQ19" s="95"/>
      <c r="AR19" s="95"/>
      <c r="AS19" s="95"/>
      <c r="AT19" s="95">
        <v>3</v>
      </c>
      <c r="AU19" s="95">
        <v>2</v>
      </c>
      <c r="AV19" s="95"/>
      <c r="AW19" s="95">
        <v>5</v>
      </c>
      <c r="AX19" s="95">
        <v>6</v>
      </c>
      <c r="AY19" s="95">
        <v>3</v>
      </c>
      <c r="AZ19" s="95"/>
      <c r="BA19" s="95"/>
    </row>
    <row r="20" spans="1:53" ht="12.95" customHeight="1" x14ac:dyDescent="0.2">
      <c r="A20" s="112">
        <v>11</v>
      </c>
      <c r="B20" s="6">
        <v>186</v>
      </c>
      <c r="C20" s="113" t="s">
        <v>2305</v>
      </c>
      <c r="D20" s="113"/>
      <c r="E20" s="95">
        <v>3</v>
      </c>
      <c r="F20" s="95">
        <v>6</v>
      </c>
      <c r="G20" s="95">
        <v>9</v>
      </c>
      <c r="H20" s="95">
        <v>1</v>
      </c>
      <c r="I20" s="95">
        <v>4</v>
      </c>
      <c r="J20" s="95"/>
      <c r="K20" s="95"/>
      <c r="L20" s="95">
        <v>1</v>
      </c>
      <c r="M20" s="95">
        <v>1</v>
      </c>
      <c r="N20" s="95">
        <v>2</v>
      </c>
      <c r="O20" s="95"/>
      <c r="P20" s="95"/>
      <c r="Q20" s="95"/>
      <c r="R20" s="95"/>
      <c r="S20" s="95">
        <v>4</v>
      </c>
      <c r="T20" s="95">
        <v>3</v>
      </c>
      <c r="U20" s="95">
        <v>2</v>
      </c>
      <c r="V20" s="95">
        <v>1</v>
      </c>
      <c r="W20" s="95"/>
      <c r="X20" s="95">
        <v>2</v>
      </c>
      <c r="Y20" s="95">
        <v>2</v>
      </c>
      <c r="Z20" s="95"/>
      <c r="AA20" s="95"/>
      <c r="AB20" s="95"/>
      <c r="AC20" s="95"/>
      <c r="AD20" s="95"/>
      <c r="AE20" s="95"/>
      <c r="AF20" s="95">
        <v>2</v>
      </c>
      <c r="AG20" s="95"/>
      <c r="AH20" s="95"/>
      <c r="AI20" s="95">
        <v>2</v>
      </c>
      <c r="AJ20" s="95"/>
      <c r="AK20" s="95"/>
      <c r="AL20" s="95"/>
      <c r="AM20" s="95">
        <v>1</v>
      </c>
      <c r="AN20" s="95"/>
      <c r="AO20" s="95">
        <v>6</v>
      </c>
      <c r="AP20" s="95">
        <v>5</v>
      </c>
      <c r="AQ20" s="95"/>
      <c r="AR20" s="95"/>
      <c r="AS20" s="95"/>
      <c r="AT20" s="95">
        <v>1</v>
      </c>
      <c r="AU20" s="95">
        <v>1</v>
      </c>
      <c r="AV20" s="95"/>
      <c r="AW20" s="95"/>
      <c r="AX20" s="95">
        <v>2</v>
      </c>
      <c r="AY20" s="95">
        <v>1</v>
      </c>
      <c r="AZ20" s="95">
        <v>1</v>
      </c>
      <c r="BA20" s="95"/>
    </row>
    <row r="21" spans="1:53" ht="12.95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>
        <v>1</v>
      </c>
      <c r="G21" s="95">
        <v>1</v>
      </c>
      <c r="H21" s="95"/>
      <c r="I21" s="95">
        <v>1</v>
      </c>
      <c r="J21" s="95"/>
      <c r="K21" s="95"/>
      <c r="L21" s="95"/>
      <c r="M21" s="95"/>
      <c r="N21" s="95">
        <v>1</v>
      </c>
      <c r="O21" s="95"/>
      <c r="P21" s="95"/>
      <c r="Q21" s="95"/>
      <c r="R21" s="95"/>
      <c r="S21" s="95"/>
      <c r="T21" s="95">
        <v>1</v>
      </c>
      <c r="U21" s="95"/>
      <c r="V21" s="95"/>
      <c r="W21" s="95"/>
      <c r="X21" s="95">
        <v>1</v>
      </c>
      <c r="Y21" s="95"/>
      <c r="Z21" s="95">
        <v>1</v>
      </c>
      <c r="AA21" s="95"/>
      <c r="AB21" s="95"/>
      <c r="AC21" s="95"/>
      <c r="AD21" s="95"/>
      <c r="AE21" s="95"/>
      <c r="AF21" s="95"/>
      <c r="AG21" s="95">
        <v>1</v>
      </c>
      <c r="AH21" s="95"/>
      <c r="AI21" s="95">
        <v>1</v>
      </c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>
        <v>1</v>
      </c>
      <c r="AY21" s="95">
        <v>1</v>
      </c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 x14ac:dyDescent="0.2">
      <c r="A23" s="115">
        <v>14</v>
      </c>
      <c r="B23" s="64">
        <v>289</v>
      </c>
      <c r="C23" s="116" t="s">
        <v>903</v>
      </c>
      <c r="D23" s="117"/>
      <c r="E23" s="95">
        <v>2</v>
      </c>
      <c r="F23" s="95">
        <v>5</v>
      </c>
      <c r="G23" s="95">
        <v>7</v>
      </c>
      <c r="H23" s="95"/>
      <c r="I23" s="95">
        <v>4</v>
      </c>
      <c r="J23" s="95"/>
      <c r="K23" s="95"/>
      <c r="L23" s="95">
        <v>3</v>
      </c>
      <c r="M23" s="95"/>
      <c r="N23" s="95">
        <v>1</v>
      </c>
      <c r="O23" s="95"/>
      <c r="P23" s="95"/>
      <c r="Q23" s="95"/>
      <c r="R23" s="95"/>
      <c r="S23" s="95">
        <v>5</v>
      </c>
      <c r="T23" s="95">
        <v>2</v>
      </c>
      <c r="U23" s="95"/>
      <c r="V23" s="95">
        <v>1</v>
      </c>
      <c r="W23" s="95"/>
      <c r="X23" s="95">
        <v>3</v>
      </c>
      <c r="Y23" s="95">
        <v>2</v>
      </c>
      <c r="Z23" s="95">
        <v>1</v>
      </c>
      <c r="AA23" s="95"/>
      <c r="AB23" s="95"/>
      <c r="AC23" s="95"/>
      <c r="AD23" s="95"/>
      <c r="AE23" s="95">
        <v>1</v>
      </c>
      <c r="AF23" s="95">
        <v>1</v>
      </c>
      <c r="AG23" s="95"/>
      <c r="AH23" s="95"/>
      <c r="AI23" s="95">
        <v>2</v>
      </c>
      <c r="AJ23" s="95"/>
      <c r="AK23" s="95"/>
      <c r="AL23" s="95"/>
      <c r="AM23" s="95"/>
      <c r="AN23" s="95"/>
      <c r="AO23" s="95">
        <v>5</v>
      </c>
      <c r="AP23" s="95">
        <v>5</v>
      </c>
      <c r="AQ23" s="95"/>
      <c r="AR23" s="95"/>
      <c r="AS23" s="95"/>
      <c r="AT23" s="95"/>
      <c r="AU23" s="95"/>
      <c r="AV23" s="95"/>
      <c r="AW23" s="95"/>
      <c r="AX23" s="95">
        <v>1</v>
      </c>
      <c r="AY23" s="95">
        <v>1</v>
      </c>
      <c r="AZ23" s="95"/>
      <c r="BA23" s="95"/>
    </row>
    <row r="24" spans="1:53" ht="12.95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>
        <v>2</v>
      </c>
      <c r="G24" s="95">
        <v>2</v>
      </c>
      <c r="H24" s="95"/>
      <c r="I24" s="95"/>
      <c r="J24" s="95"/>
      <c r="K24" s="95"/>
      <c r="L24" s="95">
        <v>1</v>
      </c>
      <c r="M24" s="95"/>
      <c r="N24" s="95">
        <v>1</v>
      </c>
      <c r="O24" s="95"/>
      <c r="P24" s="95"/>
      <c r="Q24" s="95"/>
      <c r="R24" s="95">
        <v>1</v>
      </c>
      <c r="S24" s="95">
        <v>1</v>
      </c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>
        <v>1</v>
      </c>
      <c r="AN24" s="95"/>
      <c r="AO24" s="95">
        <v>1</v>
      </c>
      <c r="AP24" s="95">
        <v>1</v>
      </c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>
        <v>2</v>
      </c>
      <c r="G25" s="95">
        <v>2</v>
      </c>
      <c r="H25" s="95"/>
      <c r="I25" s="95">
        <v>1</v>
      </c>
      <c r="J25" s="95"/>
      <c r="K25" s="95"/>
      <c r="L25" s="95">
        <v>1</v>
      </c>
      <c r="M25" s="95"/>
      <c r="N25" s="95"/>
      <c r="O25" s="95"/>
      <c r="P25" s="95"/>
      <c r="Q25" s="95"/>
      <c r="R25" s="95"/>
      <c r="S25" s="95">
        <v>2</v>
      </c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>
        <v>2</v>
      </c>
      <c r="AP25" s="95">
        <v>2</v>
      </c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customHeight="1" x14ac:dyDescent="0.2">
      <c r="A43" s="112">
        <v>33</v>
      </c>
      <c r="B43" s="56"/>
      <c r="C43" s="122" t="s">
        <v>2320</v>
      </c>
      <c r="D43" s="122"/>
      <c r="E43" s="95"/>
      <c r="F43" s="95">
        <v>11</v>
      </c>
      <c r="G43" s="95">
        <v>11</v>
      </c>
      <c r="H43" s="95"/>
      <c r="I43" s="95">
        <v>2</v>
      </c>
      <c r="J43" s="95"/>
      <c r="K43" s="95"/>
      <c r="L43" s="95">
        <v>1</v>
      </c>
      <c r="M43" s="95">
        <v>2</v>
      </c>
      <c r="N43" s="95">
        <v>6</v>
      </c>
      <c r="O43" s="95"/>
      <c r="P43" s="95"/>
      <c r="Q43" s="95"/>
      <c r="R43" s="95"/>
      <c r="S43" s="95">
        <v>9</v>
      </c>
      <c r="T43" s="95">
        <v>2</v>
      </c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>
        <v>1</v>
      </c>
      <c r="AM43" s="95">
        <v>3</v>
      </c>
      <c r="AN43" s="95">
        <v>2</v>
      </c>
      <c r="AO43" s="95">
        <v>5</v>
      </c>
      <c r="AP43" s="95">
        <v>4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34</v>
      </c>
      <c r="F44" s="124">
        <f t="shared" si="0"/>
        <v>57</v>
      </c>
      <c r="G44" s="124">
        <f t="shared" si="0"/>
        <v>91</v>
      </c>
      <c r="H44" s="124">
        <f t="shared" si="0"/>
        <v>3</v>
      </c>
      <c r="I44" s="124">
        <f t="shared" si="0"/>
        <v>38</v>
      </c>
      <c r="J44" s="124">
        <f t="shared" si="0"/>
        <v>3</v>
      </c>
      <c r="K44" s="124">
        <f t="shared" si="0"/>
        <v>2</v>
      </c>
      <c r="L44" s="124">
        <f t="shared" si="0"/>
        <v>24</v>
      </c>
      <c r="M44" s="124">
        <f t="shared" si="0"/>
        <v>6</v>
      </c>
      <c r="N44" s="124">
        <f t="shared" si="0"/>
        <v>39</v>
      </c>
      <c r="O44" s="124">
        <f t="shared" si="0"/>
        <v>2</v>
      </c>
      <c r="P44" s="124">
        <f t="shared" si="0"/>
        <v>0</v>
      </c>
      <c r="Q44" s="124">
        <f t="shared" si="0"/>
        <v>1</v>
      </c>
      <c r="R44" s="124">
        <f t="shared" si="0"/>
        <v>7</v>
      </c>
      <c r="S44" s="124">
        <f t="shared" si="0"/>
        <v>51</v>
      </c>
      <c r="T44" s="124">
        <f t="shared" si="0"/>
        <v>24</v>
      </c>
      <c r="U44" s="124">
        <f t="shared" si="0"/>
        <v>8</v>
      </c>
      <c r="V44" s="124">
        <f t="shared" si="0"/>
        <v>3</v>
      </c>
      <c r="W44" s="124">
        <f t="shared" si="0"/>
        <v>0</v>
      </c>
      <c r="X44" s="124">
        <f t="shared" si="0"/>
        <v>35</v>
      </c>
      <c r="Y44" s="124">
        <f t="shared" si="0"/>
        <v>21</v>
      </c>
      <c r="Z44" s="124">
        <f t="shared" si="0"/>
        <v>14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6</v>
      </c>
      <c r="AF44" s="124">
        <f t="shared" si="0"/>
        <v>8</v>
      </c>
      <c r="AG44" s="124">
        <f t="shared" si="0"/>
        <v>2</v>
      </c>
      <c r="AH44" s="124">
        <f t="shared" si="0"/>
        <v>0</v>
      </c>
      <c r="AI44" s="124">
        <f t="shared" si="0"/>
        <v>16</v>
      </c>
      <c r="AJ44" s="124">
        <f t="shared" si="0"/>
        <v>3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4</v>
      </c>
      <c r="AM44" s="124">
        <f t="shared" si="1"/>
        <v>6</v>
      </c>
      <c r="AN44" s="124">
        <f t="shared" si="1"/>
        <v>7</v>
      </c>
      <c r="AO44" s="124">
        <f t="shared" si="1"/>
        <v>55</v>
      </c>
      <c r="AP44" s="124">
        <f t="shared" si="1"/>
        <v>52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4</v>
      </c>
      <c r="AU44" s="124">
        <f t="shared" si="1"/>
        <v>3</v>
      </c>
      <c r="AV44" s="124">
        <f t="shared" si="1"/>
        <v>0</v>
      </c>
      <c r="AW44" s="124">
        <f t="shared" si="1"/>
        <v>5</v>
      </c>
      <c r="AX44" s="124">
        <f t="shared" si="1"/>
        <v>10</v>
      </c>
      <c r="AY44" s="124">
        <f t="shared" si="1"/>
        <v>6</v>
      </c>
      <c r="AZ44" s="124">
        <f t="shared" si="1"/>
        <v>1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22</v>
      </c>
      <c r="F45" s="95">
        <v>31</v>
      </c>
      <c r="G45" s="95">
        <v>53</v>
      </c>
      <c r="H45" s="95">
        <v>1</v>
      </c>
      <c r="I45" s="95">
        <v>25</v>
      </c>
      <c r="J45" s="95">
        <v>3</v>
      </c>
      <c r="K45" s="95">
        <v>1</v>
      </c>
      <c r="L45" s="95">
        <v>15</v>
      </c>
      <c r="M45" s="95">
        <v>4</v>
      </c>
      <c r="N45" s="95">
        <v>20</v>
      </c>
      <c r="O45" s="95">
        <v>2</v>
      </c>
      <c r="P45" s="95"/>
      <c r="Q45" s="95">
        <v>1</v>
      </c>
      <c r="R45" s="95">
        <v>2</v>
      </c>
      <c r="S45" s="95">
        <v>29</v>
      </c>
      <c r="T45" s="95">
        <v>17</v>
      </c>
      <c r="U45" s="95">
        <v>4</v>
      </c>
      <c r="V45" s="95">
        <v>2</v>
      </c>
      <c r="W45" s="95"/>
      <c r="X45" s="95">
        <v>26</v>
      </c>
      <c r="Y45" s="95">
        <v>14</v>
      </c>
      <c r="Z45" s="95">
        <v>12</v>
      </c>
      <c r="AA45" s="95"/>
      <c r="AB45" s="95"/>
      <c r="AC45" s="95"/>
      <c r="AD45" s="95"/>
      <c r="AE45" s="95">
        <v>5</v>
      </c>
      <c r="AF45" s="95">
        <v>7</v>
      </c>
      <c r="AG45" s="95">
        <v>1</v>
      </c>
      <c r="AH45" s="95"/>
      <c r="AI45" s="95">
        <v>13</v>
      </c>
      <c r="AJ45" s="95"/>
      <c r="AK45" s="95"/>
      <c r="AL45" s="95"/>
      <c r="AM45" s="95"/>
      <c r="AN45" s="95">
        <v>1</v>
      </c>
      <c r="AO45" s="95">
        <v>39</v>
      </c>
      <c r="AP45" s="95">
        <v>39</v>
      </c>
      <c r="AQ45" s="95"/>
      <c r="AR45" s="95"/>
      <c r="AS45" s="95"/>
      <c r="AT45" s="95">
        <v>2</v>
      </c>
      <c r="AU45" s="95">
        <v>1</v>
      </c>
      <c r="AV45" s="95"/>
      <c r="AW45" s="95">
        <v>4</v>
      </c>
      <c r="AX45" s="95">
        <v>9</v>
      </c>
      <c r="AY45" s="95">
        <v>5</v>
      </c>
      <c r="AZ45" s="95">
        <v>1</v>
      </c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>
        <v>1</v>
      </c>
      <c r="F46" s="95"/>
      <c r="G46" s="95">
        <v>1</v>
      </c>
      <c r="H46" s="95"/>
      <c r="I46" s="95">
        <v>1</v>
      </c>
      <c r="J46" s="95"/>
      <c r="K46" s="95"/>
      <c r="L46" s="95"/>
      <c r="M46" s="95"/>
      <c r="N46" s="95">
        <v>1</v>
      </c>
      <c r="O46" s="95"/>
      <c r="P46" s="95"/>
      <c r="Q46" s="95"/>
      <c r="R46" s="95"/>
      <c r="S46" s="95"/>
      <c r="T46" s="95"/>
      <c r="U46" s="95">
        <v>1</v>
      </c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>
        <v>1</v>
      </c>
      <c r="AH46" s="95"/>
      <c r="AI46" s="95">
        <v>1</v>
      </c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2526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2529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2530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2" pageOrder="overThenDown" orientation="landscape" r:id="rId1"/>
  <headerFooter>
    <oddFooter>&amp;C&amp;L4B7D77BE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</cp:lastModifiedBy>
  <cp:lastPrinted>2018-06-25T12:38:46Z</cp:lastPrinted>
  <dcterms:created xsi:type="dcterms:W3CDTF">2012-07-26T14:50:59Z</dcterms:created>
  <dcterms:modified xsi:type="dcterms:W3CDTF">2022-03-18T07:58:38Z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Зведений- 6-7-8_10007_4.2021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4B7D77BE</vt:lpwstr>
  </property>
  <property fmtid="{D5CDD505-2E9C-101B-9397-08002B2CF9AE}" pid="9" name="Підрозділ">
    <vt:lpwstr>ТУ ДСА України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3.29.0.1578</vt:lpwstr>
  </property>
</Properties>
</file>