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Статистика" sheetId="1" state="visible" r:id="rId2"/>
    <sheet name="Лист4" sheetId="2" state="hidden" r:id="rId3"/>
    <sheet name="Повістки" sheetId="3" state="visible" r:id="rId4"/>
  </sheets>
  <definedNames>
    <definedName function="false" hidden="false" name="Суди" vbProcedure="false">Статистика!$B$5:$B$14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<sst xmlns="http://schemas.openxmlformats.org/spreadsheetml/2006/main" count="106" uniqueCount="43">
  <si>
    <t xml:space="preserve">№</t>
  </si>
  <si>
    <t xml:space="preserve">Суд</t>
  </si>
  <si>
    <t xml:space="preserve">Область</t>
  </si>
  <si>
    <t xml:space="preserve">Кількісний склад суддів  суду 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</si>
  <si>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</si>
  <si>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</si>
  <si>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 (станом на 30.06.2018)</t>
  </si>
  <si>
    <t xml:space="preserve">Кримін.</t>
  </si>
  <si>
    <t xml:space="preserve">Кримін./слідчі судді</t>
  </si>
  <si>
    <t xml:space="preserve">Адм.</t>
  </si>
  <si>
    <t xml:space="preserve">Цивільн.</t>
  </si>
  <si>
    <t xml:space="preserve">Адм. правопоруш.</t>
  </si>
  <si>
    <t xml:space="preserve">Середньо-місячне надход-ження всіх справ за  І п. 2018 р. в місяць</t>
  </si>
  <si>
    <t xml:space="preserve">Відсоткове відношення</t>
  </si>
  <si>
    <t xml:space="preserve">за штатом</t>
  </si>
  <si>
    <t xml:space="preserve">мають повноваження щодо розгляду судових справ</t>
  </si>
  <si>
    <t xml:space="preserve">усього</t>
  </si>
  <si>
    <t xml:space="preserve">у тому числі надійшло у звітному періоді</t>
  </si>
  <si>
    <t xml:space="preserve">усього </t>
  </si>
  <si>
    <t xml:space="preserve">в т. ч.  не розглянуто понад 1 рік</t>
  </si>
  <si>
    <t xml:space="preserve">Надійшло  справ і матеріалів</t>
  </si>
  <si>
    <t xml:space="preserve">Кримін. %</t>
  </si>
  <si>
    <t xml:space="preserve">Адм. %</t>
  </si>
  <si>
    <t xml:space="preserve">Цивільн. %</t>
  </si>
  <si>
    <t xml:space="preserve">Адм. правопоруш. %</t>
  </si>
  <si>
    <t xml:space="preserve">Всього</t>
  </si>
  <si>
    <t xml:space="preserve">Берегівський районний суд</t>
  </si>
  <si>
    <t xml:space="preserve">Закарпатська область</t>
  </si>
  <si>
    <t xml:space="preserve">Великоберезнянський районний суд</t>
  </si>
  <si>
    <t xml:space="preserve">Виноградівський районний суд</t>
  </si>
  <si>
    <t xml:space="preserve">Воловецький районний суд</t>
  </si>
  <si>
    <t xml:space="preserve">Іршавський районний суд</t>
  </si>
  <si>
    <t xml:space="preserve">Міжгірський районний суд</t>
  </si>
  <si>
    <t xml:space="preserve">Мукачівський міськрайонний суд</t>
  </si>
  <si>
    <t xml:space="preserve">Перечинський міськрайонний суд</t>
  </si>
  <si>
    <t xml:space="preserve">Рахівський районний суд</t>
  </si>
  <si>
    <t xml:space="preserve">Свалявський районний суд</t>
  </si>
  <si>
    <t xml:space="preserve">Тячівський районний суд</t>
  </si>
  <si>
    <t xml:space="preserve">Ужгородський міськрайонний суд</t>
  </si>
  <si>
    <t xml:space="preserve">Хустський районний суд</t>
  </si>
  <si>
    <t xml:space="preserve">Кількість поштових відправлень (червень 2018) </t>
  </si>
  <si>
    <t xml:space="preserve">Сума поштових відправлень (червень 2018)</t>
  </si>
  <si>
    <t xml:space="preserve">в т.ч.  не розглянуто понад 1 рік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</si>
</sst>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%"/>
    <numFmt numFmtId="167" formatCode="0"/>
  </numFmts>
  <fonts count="2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0"/>
      <charset val="204"/>
    </font>
    <font>
      <b val="true"/>
      <sz val="8"/>
      <name val="Times New Roman"/>
      <family val="1"/>
      <charset val="204"/>
    </font>
    <font>
      <b val="true"/>
      <sz val="8"/>
      <color rgb="FFC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0"/>
      <charset val="204"/>
    </font>
    <font>
      <i val="true"/>
      <sz val="8"/>
      <name val="Times New Roman"/>
      <family val="1"/>
      <charset val="204"/>
    </font>
    <font>
      <i val="true"/>
      <sz val="8"/>
      <color rgb="FFC00000"/>
      <name val="Times New Roman"/>
      <family val="1"/>
      <charset val="204"/>
    </font>
    <font>
      <b val="true"/>
      <sz val="12"/>
      <color rgb="FFFF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9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10"/>
      <color rgb="FF2F5597"/>
      <name val="Times New Roman"/>
      <family val="1"/>
      <charset val="204"/>
    </font>
    <font>
      <b val="true"/>
      <i val="true"/>
      <sz val="11"/>
      <color rgb="FF2F5597"/>
      <name val="Times New Roman"/>
      <family val="1"/>
      <charset val="204"/>
    </font>
    <font>
      <b val="true"/>
      <sz val="11"/>
      <color rgb="FF44546A"/>
      <name val="Times New Roman"/>
      <family val="1"/>
      <charset val="204"/>
    </font>
    <font>
      <b val="true"/>
      <sz val="11"/>
      <color rgb="FF2E75B6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color rgb="FFFF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D966"/>
        <bgColor rgb="FFFFFF99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4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7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0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21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5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2E75B6"/>
      <rgbColor rgb="FF33CCCC"/>
      <rgbColor rgb="FF99CC00"/>
      <rgbColor rgb="FFFFC000"/>
      <rgbColor rgb="FFFF9900"/>
      <rgbColor rgb="FFFF3333"/>
      <rgbColor rgb="FF44546A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0"/>
  <sheetViews>
    <sheetView showFormulas="false" showGridLines="true" showRowColHeaders="true" showZeros="true" rightToLeft="false" tabSelected="false" showOutlineSymbols="true" defaultGridColor="true" view="normal" topLeftCell="A2" colorId="64" zoomScale="85" zoomScaleNormal="85" zoomScalePageLayoutView="100" workbookViewId="0">
      <selection pane="topLeft" activeCell="V51" activeCellId="0" sqref="V51"/>
    </sheetView>
  </sheetViews>
  <sheetFormatPr defaultRowHeight="15.75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33.29"/>
    <col collapsed="false" customWidth="true" hidden="false" outlineLevel="0" max="3" min="3" style="1" width="22.57"/>
    <col collapsed="false" customWidth="true" hidden="false" outlineLevel="0" max="4" min="4" style="1" width="10"/>
    <col collapsed="false" customWidth="true" hidden="false" outlineLevel="0" max="5" min="5" style="1" width="13.7"/>
    <col collapsed="false" customWidth="true" hidden="false" outlineLevel="0" max="6" min="6" style="1" width="7.86"/>
    <col collapsed="false" customWidth="true" hidden="false" outlineLevel="0" max="7" min="7" style="1" width="10.58"/>
    <col collapsed="false" customWidth="true" hidden="false" outlineLevel="0" max="8" min="8" style="1" width="9.58"/>
    <col collapsed="false" customWidth="true" hidden="false" outlineLevel="0" max="9" min="9" style="1" width="7.42"/>
    <col collapsed="false" customWidth="true" hidden="false" outlineLevel="0" max="10" min="10" style="1" width="10"/>
    <col collapsed="false" customWidth="true" hidden="false" outlineLevel="0" max="11" min="11" style="1" width="7.71"/>
    <col collapsed="false" customWidth="true" hidden="false" outlineLevel="0" max="12" min="12" style="1" width="7.86"/>
    <col collapsed="false" customWidth="true" hidden="false" outlineLevel="0" max="13" min="13" style="1" width="7.42"/>
    <col collapsed="false" customWidth="true" hidden="false" outlineLevel="0" max="14" min="14" style="1" width="10.29"/>
    <col collapsed="false" customWidth="true" hidden="false" outlineLevel="0" max="15" min="15" style="1" width="15.15"/>
    <col collapsed="false" customWidth="true" hidden="false" outlineLevel="0" max="16" min="16" style="1" width="11.86"/>
    <col collapsed="false" customWidth="true" hidden="false" outlineLevel="0" max="17" min="17" style="1" width="11.14"/>
    <col collapsed="false" customWidth="true" hidden="false" outlineLevel="0" max="18" min="18" style="1" width="10.14"/>
    <col collapsed="false" customWidth="true" hidden="false" outlineLevel="0" max="19" min="19" style="1" width="12.42"/>
    <col collapsed="false" customWidth="true" hidden="false" outlineLevel="0" max="20" min="20" style="1" width="14.7"/>
    <col collapsed="false" customWidth="true" hidden="false" outlineLevel="0" max="21" min="21" style="1" width="15.15"/>
    <col collapsed="false" customWidth="true" hidden="false" outlineLevel="0" max="1025" min="22" style="1" width="6.42"/>
  </cols>
  <sheetData>
    <row r="1" customFormat="false" ht="15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customFormat="false" ht="65.25" hidden="false" customHeight="true" outlineLevel="0" collapsed="false">
      <c r="A2" s="3" t="s">
        <v>0</v>
      </c>
      <c r="B2" s="3" t="s">
        <v>1</v>
      </c>
      <c r="C2" s="4" t="s">
        <v>2</v>
      </c>
      <c r="D2" s="5" t="s">
        <v>3</v>
      </c>
      <c r="E2" s="5"/>
      <c r="F2" s="6" t="s">
        <v>4</v>
      </c>
      <c r="G2" s="6"/>
      <c r="H2" s="6" t="s">
        <v>5</v>
      </c>
      <c r="I2" s="7" t="s">
        <v>6</v>
      </c>
      <c r="J2" s="7"/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/>
      <c r="S2" s="8"/>
      <c r="T2" s="8"/>
    </row>
    <row r="3" customFormat="false" ht="61.5" hidden="false" customHeight="true" outlineLevel="0" collapsed="false">
      <c r="A3" s="3"/>
      <c r="B3" s="3"/>
      <c r="C3" s="9"/>
      <c r="D3" s="10" t="s">
        <v>14</v>
      </c>
      <c r="E3" s="10" t="s">
        <v>15</v>
      </c>
      <c r="F3" s="6" t="s">
        <v>16</v>
      </c>
      <c r="G3" s="11" t="s">
        <v>17</v>
      </c>
      <c r="H3" s="6"/>
      <c r="I3" s="6" t="s">
        <v>18</v>
      </c>
      <c r="J3" s="12" t="s">
        <v>19</v>
      </c>
      <c r="K3" s="6" t="s">
        <v>20</v>
      </c>
      <c r="L3" s="6"/>
      <c r="M3" s="6"/>
      <c r="N3" s="6"/>
      <c r="O3" s="6"/>
      <c r="P3" s="8"/>
      <c r="Q3" s="8" t="s">
        <v>21</v>
      </c>
      <c r="R3" s="8" t="s">
        <v>22</v>
      </c>
      <c r="S3" s="8" t="s">
        <v>23</v>
      </c>
      <c r="T3" s="8" t="s">
        <v>24</v>
      </c>
    </row>
    <row r="4" customFormat="false" ht="15.75" hidden="false" customHeight="false" outlineLevel="0" collapsed="false">
      <c r="A4" s="13"/>
      <c r="B4" s="14" t="s">
        <v>25</v>
      </c>
      <c r="C4" s="14"/>
      <c r="D4" s="15" t="n">
        <v>99</v>
      </c>
      <c r="E4" s="15" t="n">
        <v>81</v>
      </c>
      <c r="F4" s="16" t="n">
        <f aca="false">SUM(F5:F50)</f>
        <v>40569</v>
      </c>
      <c r="G4" s="16" t="n">
        <f aca="false">SUM(G5:G50)</f>
        <v>31638</v>
      </c>
      <c r="H4" s="16" t="n">
        <f aca="false">SUM(H5:H50)</f>
        <v>29709</v>
      </c>
      <c r="I4" s="16" t="n">
        <f aca="false">SUM(I5:I50)</f>
        <v>10860</v>
      </c>
      <c r="J4" s="16" t="n">
        <f aca="false">SUM(J5:J50)</f>
        <v>2285</v>
      </c>
      <c r="K4" s="16" t="n">
        <f aca="false">SUM(K5:K50)</f>
        <v>11705</v>
      </c>
      <c r="L4" s="16" t="n">
        <f aca="false">SUM(L5:L50)</f>
        <v>9062</v>
      </c>
      <c r="M4" s="16" t="n">
        <f aca="false">SUM(M5:M50)</f>
        <v>654</v>
      </c>
      <c r="N4" s="16" t="n">
        <f aca="false">SUM(N5:N50)</f>
        <v>10528</v>
      </c>
      <c r="O4" s="16" t="n">
        <f aca="false">SUM(O5:O50)</f>
        <v>31638</v>
      </c>
      <c r="P4" s="17" t="n">
        <f aca="false">G4/6</f>
        <v>5273</v>
      </c>
      <c r="Q4" s="18" t="n">
        <f aca="false">K4/G4</f>
        <v>0.36996649598584</v>
      </c>
      <c r="R4" s="18" t="n">
        <f aca="false">M4/G4</f>
        <v>0.0206713445856249</v>
      </c>
      <c r="S4" s="18" t="n">
        <f aca="false">N4/G4</f>
        <v>0.332764397243821</v>
      </c>
      <c r="T4" s="18" t="n">
        <f aca="false">O4/G4</f>
        <v>1</v>
      </c>
      <c r="U4" s="19" t="n">
        <f aca="false">SUM(Q4:T4)</f>
        <v>1.72340223781529</v>
      </c>
    </row>
    <row r="5" customFormat="false" ht="19.5" hidden="false" customHeight="true" outlineLevel="0" collapsed="false">
      <c r="A5" s="20" t="n">
        <v>1</v>
      </c>
      <c r="B5" s="21" t="s">
        <v>26</v>
      </c>
      <c r="C5" s="21" t="s">
        <v>27</v>
      </c>
      <c r="D5" s="22" t="n">
        <v>5</v>
      </c>
      <c r="E5" s="23" t="n">
        <v>4</v>
      </c>
      <c r="F5" s="24" t="n">
        <v>2021</v>
      </c>
      <c r="G5" s="24" t="n">
        <v>1740</v>
      </c>
      <c r="H5" s="24" t="n">
        <v>1613</v>
      </c>
      <c r="I5" s="24" t="n">
        <v>408</v>
      </c>
      <c r="J5" s="24" t="n">
        <v>23</v>
      </c>
      <c r="K5" s="24" t="n">
        <v>632</v>
      </c>
      <c r="L5" s="24" t="n">
        <v>462</v>
      </c>
      <c r="M5" s="24" t="n">
        <v>26</v>
      </c>
      <c r="N5" s="24" t="n">
        <v>620</v>
      </c>
      <c r="O5" s="24" t="n">
        <v>1740</v>
      </c>
      <c r="P5" s="25" t="n">
        <f aca="false">G5/6</f>
        <v>290</v>
      </c>
      <c r="Q5" s="18" t="n">
        <f aca="false">K5/G5</f>
        <v>0.363218390804598</v>
      </c>
      <c r="R5" s="18" t="n">
        <f aca="false">M5/G5</f>
        <v>0.0149425287356322</v>
      </c>
      <c r="S5" s="18" t="n">
        <f aca="false">N5/G5</f>
        <v>0.35632183908046</v>
      </c>
      <c r="T5" s="18" t="n">
        <f aca="false">O5/G5</f>
        <v>1</v>
      </c>
      <c r="U5" s="19" t="n">
        <f aca="false">SUM(Q5:T5)</f>
        <v>1.73448275862069</v>
      </c>
    </row>
    <row r="6" customFormat="false" ht="15.75" hidden="false" customHeight="true" outlineLevel="0" collapsed="false">
      <c r="A6" s="20" t="n">
        <v>2</v>
      </c>
      <c r="B6" s="21" t="s">
        <v>28</v>
      </c>
      <c r="C6" s="21" t="s">
        <v>27</v>
      </c>
      <c r="D6" s="22" t="n">
        <v>3</v>
      </c>
      <c r="E6" s="23" t="n">
        <v>3</v>
      </c>
      <c r="F6" s="24" t="n">
        <v>1458</v>
      </c>
      <c r="G6" s="24" t="n">
        <v>1215</v>
      </c>
      <c r="H6" s="24" t="n">
        <v>1142</v>
      </c>
      <c r="I6" s="24" t="n">
        <v>316</v>
      </c>
      <c r="J6" s="24" t="n">
        <v>34</v>
      </c>
      <c r="K6" s="24" t="n">
        <v>293</v>
      </c>
      <c r="L6" s="24" t="n">
        <v>217</v>
      </c>
      <c r="M6" s="24" t="n">
        <v>18</v>
      </c>
      <c r="N6" s="24" t="n">
        <v>242</v>
      </c>
      <c r="O6" s="24" t="n">
        <v>1215</v>
      </c>
      <c r="P6" s="25" t="n">
        <f aca="false">G6/6</f>
        <v>202.5</v>
      </c>
      <c r="Q6" s="18" t="n">
        <f aca="false">K6/G6</f>
        <v>0.241152263374486</v>
      </c>
      <c r="R6" s="18" t="n">
        <f aca="false">M6/G6</f>
        <v>0.0148148148148148</v>
      </c>
      <c r="S6" s="18" t="n">
        <f aca="false">N6/G6</f>
        <v>0.19917695473251</v>
      </c>
      <c r="T6" s="18" t="n">
        <f aca="false">O6/G6</f>
        <v>1</v>
      </c>
      <c r="U6" s="19" t="n">
        <f aca="false">SUM(Q6:T6)</f>
        <v>1.45514403292181</v>
      </c>
    </row>
    <row r="7" customFormat="false" ht="15.75" hidden="false" customHeight="true" outlineLevel="0" collapsed="false">
      <c r="A7" s="20" t="n">
        <v>3</v>
      </c>
      <c r="B7" s="21" t="s">
        <v>29</v>
      </c>
      <c r="C7" s="21" t="s">
        <v>27</v>
      </c>
      <c r="D7" s="22" t="n">
        <v>7</v>
      </c>
      <c r="E7" s="23" t="n">
        <v>6</v>
      </c>
      <c r="F7" s="24" t="n">
        <v>3145</v>
      </c>
      <c r="G7" s="24" t="n">
        <v>2562</v>
      </c>
      <c r="H7" s="24" t="n">
        <v>2514</v>
      </c>
      <c r="I7" s="24" t="n">
        <v>631</v>
      </c>
      <c r="J7" s="24" t="n">
        <v>97</v>
      </c>
      <c r="K7" s="24" t="n">
        <v>775</v>
      </c>
      <c r="L7" s="24" t="n">
        <v>571</v>
      </c>
      <c r="M7" s="24" t="n">
        <v>23</v>
      </c>
      <c r="N7" s="24" t="n">
        <v>1044</v>
      </c>
      <c r="O7" s="24" t="n">
        <v>2562</v>
      </c>
      <c r="P7" s="25" t="n">
        <f aca="false">G7/6</f>
        <v>427</v>
      </c>
      <c r="Q7" s="18" t="n">
        <f aca="false">K7/G7</f>
        <v>0.302498048399688</v>
      </c>
      <c r="R7" s="18" t="n">
        <f aca="false">M7/G7</f>
        <v>0.00897736143637783</v>
      </c>
      <c r="S7" s="18" t="n">
        <f aca="false">N7/G7</f>
        <v>0.407494145199063</v>
      </c>
      <c r="T7" s="18" t="n">
        <f aca="false">O7/G7</f>
        <v>1</v>
      </c>
      <c r="U7" s="19" t="n">
        <f aca="false">SUM(Q7:T7)</f>
        <v>1.71896955503513</v>
      </c>
    </row>
    <row r="8" customFormat="false" ht="15.75" hidden="false" customHeight="true" outlineLevel="0" collapsed="false">
      <c r="A8" s="20" t="n">
        <v>4</v>
      </c>
      <c r="B8" s="21" t="s">
        <v>30</v>
      </c>
      <c r="C8" s="21" t="s">
        <v>27</v>
      </c>
      <c r="D8" s="22" t="n">
        <v>3</v>
      </c>
      <c r="E8" s="23" t="n">
        <v>3</v>
      </c>
      <c r="F8" s="24" t="n">
        <v>759</v>
      </c>
      <c r="G8" s="24" t="n">
        <v>694</v>
      </c>
      <c r="H8" s="24" t="n">
        <v>615</v>
      </c>
      <c r="I8" s="24" t="n">
        <v>144</v>
      </c>
      <c r="J8" s="24" t="n">
        <v>11</v>
      </c>
      <c r="K8" s="24" t="n">
        <v>268</v>
      </c>
      <c r="L8" s="24" t="n">
        <v>199</v>
      </c>
      <c r="M8" s="24" t="n">
        <v>6</v>
      </c>
      <c r="N8" s="24" t="n">
        <v>177</v>
      </c>
      <c r="O8" s="24" t="n">
        <v>694</v>
      </c>
      <c r="P8" s="25" t="n">
        <f aca="false">G8/6</f>
        <v>115.666666666667</v>
      </c>
      <c r="Q8" s="18" t="n">
        <f aca="false">K8/G8</f>
        <v>0.386167146974063</v>
      </c>
      <c r="R8" s="18" t="n">
        <f aca="false">M8/G8</f>
        <v>0.00864553314121038</v>
      </c>
      <c r="S8" s="18" t="n">
        <f aca="false">N8/G8</f>
        <v>0.255043227665706</v>
      </c>
      <c r="T8" s="18" t="n">
        <f aca="false">O8/G8</f>
        <v>1</v>
      </c>
      <c r="U8" s="19" t="n">
        <f aca="false">SUM(Q8:T8)</f>
        <v>1.64985590778098</v>
      </c>
    </row>
    <row r="9" customFormat="false" ht="15.75" hidden="false" customHeight="true" outlineLevel="0" collapsed="false">
      <c r="A9" s="20" t="n">
        <v>5</v>
      </c>
      <c r="B9" s="21" t="s">
        <v>31</v>
      </c>
      <c r="C9" s="21" t="s">
        <v>27</v>
      </c>
      <c r="D9" s="22" t="n">
        <v>6</v>
      </c>
      <c r="E9" s="23" t="n">
        <v>4</v>
      </c>
      <c r="F9" s="24" t="n">
        <v>1872</v>
      </c>
      <c r="G9" s="24" t="n">
        <v>1705</v>
      </c>
      <c r="H9" s="24" t="n">
        <v>1595</v>
      </c>
      <c r="I9" s="24" t="n">
        <v>277</v>
      </c>
      <c r="J9" s="24" t="n">
        <v>17</v>
      </c>
      <c r="K9" s="24" t="n">
        <v>658</v>
      </c>
      <c r="L9" s="24" t="n">
        <v>493</v>
      </c>
      <c r="M9" s="24" t="n">
        <v>29</v>
      </c>
      <c r="N9" s="24" t="n">
        <v>644</v>
      </c>
      <c r="O9" s="24" t="n">
        <v>1705</v>
      </c>
      <c r="P9" s="25" t="n">
        <f aca="false">G9/6</f>
        <v>284.166666666667</v>
      </c>
      <c r="Q9" s="18" t="n">
        <f aca="false">K9/G9</f>
        <v>0.385923753665689</v>
      </c>
      <c r="R9" s="18" t="n">
        <f aca="false">M9/G9</f>
        <v>0.0170087976539589</v>
      </c>
      <c r="S9" s="18" t="n">
        <f aca="false">N9/G9</f>
        <v>0.377712609970674</v>
      </c>
      <c r="T9" s="18" t="n">
        <f aca="false">O9/G9</f>
        <v>1</v>
      </c>
      <c r="U9" s="19" t="n">
        <f aca="false">SUM(Q9:T9)</f>
        <v>1.78064516129032</v>
      </c>
    </row>
    <row r="10" customFormat="false" ht="15.75" hidden="false" customHeight="true" outlineLevel="0" collapsed="false">
      <c r="A10" s="20" t="n">
        <v>6</v>
      </c>
      <c r="B10" s="21" t="s">
        <v>32</v>
      </c>
      <c r="C10" s="21" t="s">
        <v>27</v>
      </c>
      <c r="D10" s="22" t="n">
        <v>3</v>
      </c>
      <c r="E10" s="23" t="n">
        <v>3</v>
      </c>
      <c r="F10" s="24" t="n">
        <v>1025</v>
      </c>
      <c r="G10" s="24" t="n">
        <v>939</v>
      </c>
      <c r="H10" s="24" t="n">
        <v>883</v>
      </c>
      <c r="I10" s="24" t="n">
        <v>142</v>
      </c>
      <c r="J10" s="24" t="n">
        <v>18</v>
      </c>
      <c r="K10" s="24" t="n">
        <v>464</v>
      </c>
      <c r="L10" s="24" t="n">
        <v>376</v>
      </c>
      <c r="M10" s="24" t="n">
        <v>13</v>
      </c>
      <c r="N10" s="24" t="n">
        <v>237</v>
      </c>
      <c r="O10" s="24" t="n">
        <v>939</v>
      </c>
      <c r="P10" s="25" t="n">
        <f aca="false">G10/6</f>
        <v>156.5</v>
      </c>
      <c r="Q10" s="18" t="n">
        <f aca="false">K10/G10</f>
        <v>0.494142705005325</v>
      </c>
      <c r="R10" s="18" t="n">
        <f aca="false">M10/G10</f>
        <v>0.0138445154419595</v>
      </c>
      <c r="S10" s="18" t="n">
        <f aca="false">N10/G10</f>
        <v>0.252396166134185</v>
      </c>
      <c r="T10" s="18" t="n">
        <f aca="false">O10/G10</f>
        <v>1</v>
      </c>
      <c r="U10" s="19" t="n">
        <f aca="false">SUM(Q10:T10)</f>
        <v>1.76038338658147</v>
      </c>
    </row>
    <row r="11" customFormat="false" ht="15.75" hidden="false" customHeight="true" outlineLevel="0" collapsed="false">
      <c r="A11" s="20" t="n">
        <v>7</v>
      </c>
      <c r="B11" s="21" t="s">
        <v>33</v>
      </c>
      <c r="C11" s="21" t="s">
        <v>27</v>
      </c>
      <c r="D11" s="22" t="n">
        <v>18</v>
      </c>
      <c r="E11" s="23" t="n">
        <v>15</v>
      </c>
      <c r="F11" s="24" t="n">
        <v>5856</v>
      </c>
      <c r="G11" s="24" t="n">
        <v>5020</v>
      </c>
      <c r="H11" s="24" t="n">
        <v>4783</v>
      </c>
      <c r="I11" s="24" t="n">
        <v>1073</v>
      </c>
      <c r="J11" s="24" t="n">
        <v>96</v>
      </c>
      <c r="K11" s="24" t="n">
        <v>1717</v>
      </c>
      <c r="L11" s="24" t="n">
        <v>1279</v>
      </c>
      <c r="M11" s="24" t="n">
        <v>115</v>
      </c>
      <c r="N11" s="24" t="n">
        <v>1951</v>
      </c>
      <c r="O11" s="24" t="n">
        <v>5020</v>
      </c>
      <c r="P11" s="25" t="n">
        <f aca="false">G11/6</f>
        <v>836.666666666667</v>
      </c>
      <c r="Q11" s="18" t="n">
        <f aca="false">K11/G11</f>
        <v>0.34203187250996</v>
      </c>
      <c r="R11" s="18" t="n">
        <f aca="false">M11/G11</f>
        <v>0.0229083665338645</v>
      </c>
      <c r="S11" s="18" t="n">
        <f aca="false">N11/G11</f>
        <v>0.388645418326693</v>
      </c>
      <c r="T11" s="18" t="n">
        <f aca="false">O11/G11</f>
        <v>1</v>
      </c>
      <c r="U11" s="19" t="n">
        <f aca="false">SUM(Q11:T11)</f>
        <v>1.75358565737052</v>
      </c>
    </row>
    <row r="12" customFormat="false" ht="15" hidden="false" customHeight="true" outlineLevel="0" collapsed="false">
      <c r="A12" s="20" t="n">
        <v>8</v>
      </c>
      <c r="B12" s="21" t="s">
        <v>34</v>
      </c>
      <c r="C12" s="21" t="s">
        <v>27</v>
      </c>
      <c r="D12" s="22" t="n">
        <v>4</v>
      </c>
      <c r="E12" s="23" t="n">
        <v>3</v>
      </c>
      <c r="F12" s="24" t="n">
        <v>1089</v>
      </c>
      <c r="G12" s="24" t="n">
        <v>909</v>
      </c>
      <c r="H12" s="24" t="n">
        <v>899</v>
      </c>
      <c r="I12" s="24" t="n">
        <v>190</v>
      </c>
      <c r="J12" s="24" t="n">
        <v>30</v>
      </c>
      <c r="K12" s="24" t="n">
        <v>390</v>
      </c>
      <c r="L12" s="24" t="n">
        <v>281</v>
      </c>
      <c r="M12" s="24" t="n">
        <v>7</v>
      </c>
      <c r="N12" s="24" t="n">
        <v>306</v>
      </c>
      <c r="O12" s="24" t="n">
        <v>909</v>
      </c>
      <c r="P12" s="25" t="n">
        <f aca="false">G12/6</f>
        <v>151.5</v>
      </c>
      <c r="Q12" s="18" t="n">
        <f aca="false">K12/G12</f>
        <v>0.429042904290429</v>
      </c>
      <c r="R12" s="18" t="n">
        <f aca="false">M12/G12</f>
        <v>0.0077007700770077</v>
      </c>
      <c r="S12" s="18" t="n">
        <f aca="false">N12/G12</f>
        <v>0.336633663366337</v>
      </c>
      <c r="T12" s="18" t="n">
        <f aca="false">O12/G12</f>
        <v>1</v>
      </c>
      <c r="U12" s="19" t="n">
        <f aca="false">SUM(Q12:T12)</f>
        <v>1.77337733773377</v>
      </c>
    </row>
    <row r="13" customFormat="false" ht="15.75" hidden="false" customHeight="true" outlineLevel="0" collapsed="false">
      <c r="A13" s="20" t="n">
        <v>9</v>
      </c>
      <c r="B13" s="21" t="s">
        <v>35</v>
      </c>
      <c r="C13" s="21" t="s">
        <v>27</v>
      </c>
      <c r="D13" s="22" t="n">
        <v>4</v>
      </c>
      <c r="E13" s="23" t="n">
        <v>4</v>
      </c>
      <c r="F13" s="24" t="n">
        <v>1725</v>
      </c>
      <c r="G13" s="24" t="n">
        <v>1312</v>
      </c>
      <c r="H13" s="24" t="n">
        <v>1296</v>
      </c>
      <c r="I13" s="24" t="n">
        <v>429</v>
      </c>
      <c r="J13" s="24" t="n">
        <v>112</v>
      </c>
      <c r="K13" s="24" t="n">
        <v>490</v>
      </c>
      <c r="L13" s="24" t="n">
        <v>300</v>
      </c>
      <c r="M13" s="24" t="n">
        <v>16</v>
      </c>
      <c r="N13" s="24" t="n">
        <v>537</v>
      </c>
      <c r="O13" s="24" t="n">
        <v>1312</v>
      </c>
      <c r="P13" s="25" t="n">
        <f aca="false">G13/6</f>
        <v>218.666666666667</v>
      </c>
      <c r="Q13" s="18" t="n">
        <f aca="false">K13/G13</f>
        <v>0.373475609756098</v>
      </c>
      <c r="R13" s="18" t="n">
        <f aca="false">M13/G13</f>
        <v>0.0121951219512195</v>
      </c>
      <c r="S13" s="18" t="n">
        <f aca="false">N13/G13</f>
        <v>0.409298780487805</v>
      </c>
      <c r="T13" s="18" t="n">
        <f aca="false">O13/G13</f>
        <v>1</v>
      </c>
      <c r="U13" s="19" t="n">
        <f aca="false">SUM(Q13:T13)</f>
        <v>1.79496951219512</v>
      </c>
    </row>
    <row r="14" customFormat="false" ht="15.75" hidden="false" customHeight="true" outlineLevel="0" collapsed="false">
      <c r="A14" s="20" t="n">
        <v>10</v>
      </c>
      <c r="B14" s="21" t="s">
        <v>36</v>
      </c>
      <c r="C14" s="21" t="s">
        <v>27</v>
      </c>
      <c r="D14" s="22" t="n">
        <v>6</v>
      </c>
      <c r="E14" s="23" t="n">
        <v>5</v>
      </c>
      <c r="F14" s="24" t="n">
        <v>1604</v>
      </c>
      <c r="G14" s="24" t="n">
        <v>1348</v>
      </c>
      <c r="H14" s="24" t="n">
        <v>1240</v>
      </c>
      <c r="I14" s="24" t="n">
        <v>364</v>
      </c>
      <c r="J14" s="24" t="n">
        <v>55</v>
      </c>
      <c r="K14" s="24" t="n">
        <v>358</v>
      </c>
      <c r="L14" s="24" t="n">
        <v>240</v>
      </c>
      <c r="M14" s="24" t="n">
        <v>8</v>
      </c>
      <c r="N14" s="24" t="n">
        <v>536</v>
      </c>
      <c r="O14" s="24" t="n">
        <v>1348</v>
      </c>
      <c r="P14" s="25" t="n">
        <f aca="false">G14/6</f>
        <v>224.666666666667</v>
      </c>
      <c r="Q14" s="18" t="n">
        <f aca="false">K14/G14</f>
        <v>0.265578635014837</v>
      </c>
      <c r="R14" s="18" t="n">
        <f aca="false">M14/G14</f>
        <v>0.00593471810089021</v>
      </c>
      <c r="S14" s="18" t="n">
        <f aca="false">N14/G14</f>
        <v>0.397626112759644</v>
      </c>
      <c r="T14" s="18" t="n">
        <f aca="false">O14/G14</f>
        <v>1</v>
      </c>
      <c r="U14" s="19" t="n">
        <f aca="false">SUM(Q14:T14)</f>
        <v>1.66913946587537</v>
      </c>
    </row>
    <row r="15" customFormat="false" ht="15.75" hidden="false" customHeight="true" outlineLevel="0" collapsed="false">
      <c r="A15" s="20" t="n">
        <v>11</v>
      </c>
      <c r="B15" s="21" t="s">
        <v>37</v>
      </c>
      <c r="C15" s="21" t="s">
        <v>27</v>
      </c>
      <c r="D15" s="22" t="n">
        <v>8</v>
      </c>
      <c r="E15" s="23" t="n">
        <v>8</v>
      </c>
      <c r="F15" s="24" t="n">
        <v>3281</v>
      </c>
      <c r="G15" s="24" t="n">
        <v>2431</v>
      </c>
      <c r="H15" s="24" t="n">
        <v>2200</v>
      </c>
      <c r="I15" s="24" t="n">
        <v>1081</v>
      </c>
      <c r="J15" s="24" t="n">
        <v>252</v>
      </c>
      <c r="K15" s="24" t="n">
        <v>990</v>
      </c>
      <c r="L15" s="24" t="n">
        <v>697</v>
      </c>
      <c r="M15" s="24" t="n">
        <v>12</v>
      </c>
      <c r="N15" s="24" t="n">
        <v>882</v>
      </c>
      <c r="O15" s="24" t="n">
        <v>2431</v>
      </c>
      <c r="P15" s="25" t="n">
        <f aca="false">G15/6</f>
        <v>405.166666666667</v>
      </c>
      <c r="Q15" s="18" t="n">
        <f aca="false">K15/G15</f>
        <v>0.407239819004525</v>
      </c>
      <c r="R15" s="18" t="n">
        <f aca="false">M15/G15</f>
        <v>0.00493624023035788</v>
      </c>
      <c r="S15" s="18" t="n">
        <f aca="false">N15/G15</f>
        <v>0.362813656931304</v>
      </c>
      <c r="T15" s="18" t="n">
        <f aca="false">O15/G15</f>
        <v>1</v>
      </c>
      <c r="U15" s="19" t="n">
        <f aca="false">SUM(Q15:T15)</f>
        <v>1.77498971616619</v>
      </c>
    </row>
    <row r="16" customFormat="false" ht="15.75" hidden="false" customHeight="true" outlineLevel="0" collapsed="false">
      <c r="A16" s="20" t="n">
        <v>12</v>
      </c>
      <c r="B16" s="21" t="s">
        <v>38</v>
      </c>
      <c r="C16" s="21" t="s">
        <v>27</v>
      </c>
      <c r="D16" s="22" t="n">
        <v>23</v>
      </c>
      <c r="E16" s="23" t="n">
        <v>17</v>
      </c>
      <c r="F16" s="24" t="n">
        <v>13306</v>
      </c>
      <c r="G16" s="24" t="n">
        <v>9399</v>
      </c>
      <c r="H16" s="24" t="n">
        <v>8752</v>
      </c>
      <c r="I16" s="24" t="n">
        <v>4554</v>
      </c>
      <c r="J16" s="24" t="n">
        <v>1209</v>
      </c>
      <c r="K16" s="24" t="n">
        <v>3966</v>
      </c>
      <c r="L16" s="24" t="n">
        <v>3447</v>
      </c>
      <c r="M16" s="24" t="n">
        <v>359</v>
      </c>
      <c r="N16" s="24" t="n">
        <v>2400</v>
      </c>
      <c r="O16" s="24" t="n">
        <v>9399</v>
      </c>
      <c r="P16" s="25" t="n">
        <f aca="false">G16/6</f>
        <v>1566.5</v>
      </c>
      <c r="Q16" s="18" t="n">
        <f aca="false">K16/G16</f>
        <v>0.421959782955634</v>
      </c>
      <c r="R16" s="18" t="n">
        <f aca="false">M16/G16</f>
        <v>0.0381955527183743</v>
      </c>
      <c r="S16" s="18" t="n">
        <f aca="false">N16/G16</f>
        <v>0.2553463134376</v>
      </c>
      <c r="T16" s="18" t="n">
        <f aca="false">O16/G16</f>
        <v>1</v>
      </c>
      <c r="U16" s="19" t="n">
        <f aca="false">SUM(Q16:T16)</f>
        <v>1.71550164911161</v>
      </c>
    </row>
    <row r="17" customFormat="false" ht="15.75" hidden="false" customHeight="true" outlineLevel="0" collapsed="false">
      <c r="A17" s="20" t="n">
        <v>13</v>
      </c>
      <c r="B17" s="21" t="s">
        <v>39</v>
      </c>
      <c r="C17" s="21" t="s">
        <v>27</v>
      </c>
      <c r="D17" s="22" t="n">
        <v>9</v>
      </c>
      <c r="E17" s="23" t="n">
        <v>6</v>
      </c>
      <c r="F17" s="24" t="n">
        <v>3428</v>
      </c>
      <c r="G17" s="24" t="n">
        <v>2364</v>
      </c>
      <c r="H17" s="24" t="n">
        <v>2177</v>
      </c>
      <c r="I17" s="24" t="n">
        <v>1251</v>
      </c>
      <c r="J17" s="24" t="n">
        <v>331</v>
      </c>
      <c r="K17" s="24" t="n">
        <v>704</v>
      </c>
      <c r="L17" s="24" t="n">
        <v>500</v>
      </c>
      <c r="M17" s="24" t="n">
        <v>22</v>
      </c>
      <c r="N17" s="24" t="n">
        <v>952</v>
      </c>
      <c r="O17" s="24" t="n">
        <v>2364</v>
      </c>
      <c r="P17" s="25" t="n">
        <f aca="false">G17/6</f>
        <v>394</v>
      </c>
      <c r="Q17" s="18" t="n">
        <f aca="false">K17/G17</f>
        <v>0.297800338409475</v>
      </c>
      <c r="R17" s="18" t="n">
        <f aca="false">M17/G17</f>
        <v>0.00930626057529611</v>
      </c>
      <c r="S17" s="18" t="n">
        <f aca="false">N17/G17</f>
        <v>0.402707275803722</v>
      </c>
      <c r="T17" s="18" t="n">
        <f aca="false">O17/G17</f>
        <v>1</v>
      </c>
      <c r="U17" s="19" t="n">
        <f aca="false">SUM(Q17:T17)</f>
        <v>1.70981387478849</v>
      </c>
    </row>
    <row r="18" customFormat="false" ht="15.75" hidden="true" customHeight="true" outlineLevel="0" collapsed="false">
      <c r="A18" s="20" t="n">
        <v>14</v>
      </c>
      <c r="B18" s="21"/>
      <c r="C18" s="21"/>
      <c r="D18" s="21"/>
      <c r="E18" s="2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 t="n">
        <f aca="false">G18/6</f>
        <v>0</v>
      </c>
      <c r="Q18" s="18" t="e">
        <f aca="false">K18/G18</f>
        <v>#DIV/0!</v>
      </c>
      <c r="R18" s="18" t="e">
        <f aca="false">M18/G18</f>
        <v>#DIV/0!</v>
      </c>
      <c r="S18" s="18" t="e">
        <f aca="false">N18/G18</f>
        <v>#DIV/0!</v>
      </c>
      <c r="T18" s="18" t="e">
        <f aca="false">O18/G18</f>
        <v>#DIV/0!</v>
      </c>
      <c r="U18" s="19" t="e">
        <f aca="false">SUM(Q18:T18)</f>
        <v>#DIV/0!</v>
      </c>
    </row>
    <row r="19" customFormat="false" ht="15.75" hidden="true" customHeight="true" outlineLevel="0" collapsed="false">
      <c r="A19" s="20" t="n">
        <v>15</v>
      </c>
      <c r="B19" s="21"/>
      <c r="C19" s="21"/>
      <c r="D19" s="21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 t="n">
        <f aca="false">G19/6</f>
        <v>0</v>
      </c>
      <c r="Q19" s="18" t="e">
        <f aca="false">K19/G19</f>
        <v>#DIV/0!</v>
      </c>
      <c r="R19" s="18" t="e">
        <f aca="false">M19/G19</f>
        <v>#DIV/0!</v>
      </c>
      <c r="S19" s="18" t="e">
        <f aca="false">N19/G19</f>
        <v>#DIV/0!</v>
      </c>
      <c r="T19" s="18" t="e">
        <f aca="false">O19/G19</f>
        <v>#DIV/0!</v>
      </c>
      <c r="U19" s="19" t="e">
        <f aca="false">SUM(Q19:T19)</f>
        <v>#DIV/0!</v>
      </c>
    </row>
    <row r="20" customFormat="false" ht="15.75" hidden="true" customHeight="true" outlineLevel="0" collapsed="false">
      <c r="A20" s="20" t="n">
        <v>16</v>
      </c>
      <c r="B20" s="21"/>
      <c r="C20" s="21"/>
      <c r="D20" s="21"/>
      <c r="E20" s="2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 t="n">
        <f aca="false">G20/6</f>
        <v>0</v>
      </c>
      <c r="Q20" s="18" t="e">
        <f aca="false">K20/G20</f>
        <v>#DIV/0!</v>
      </c>
      <c r="R20" s="18" t="e">
        <f aca="false">M20/G20</f>
        <v>#DIV/0!</v>
      </c>
      <c r="S20" s="18" t="e">
        <f aca="false">N20/G20</f>
        <v>#DIV/0!</v>
      </c>
      <c r="T20" s="18" t="e">
        <f aca="false">O20/G20</f>
        <v>#DIV/0!</v>
      </c>
      <c r="U20" s="19" t="e">
        <f aca="false">SUM(Q20:T20)</f>
        <v>#DIV/0!</v>
      </c>
    </row>
    <row r="21" customFormat="false" ht="15.75" hidden="true" customHeight="true" outlineLevel="0" collapsed="false">
      <c r="A21" s="20" t="n">
        <v>17</v>
      </c>
      <c r="B21" s="21"/>
      <c r="C21" s="21"/>
      <c r="D21" s="21"/>
      <c r="E21" s="2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 t="n">
        <f aca="false">G21/6</f>
        <v>0</v>
      </c>
      <c r="Q21" s="18" t="e">
        <f aca="false">K21/G21</f>
        <v>#DIV/0!</v>
      </c>
      <c r="R21" s="18" t="e">
        <f aca="false">M21/G21</f>
        <v>#DIV/0!</v>
      </c>
      <c r="S21" s="18" t="e">
        <f aca="false">N21/G21</f>
        <v>#DIV/0!</v>
      </c>
      <c r="T21" s="18" t="e">
        <f aca="false">O21/G21</f>
        <v>#DIV/0!</v>
      </c>
      <c r="U21" s="19" t="e">
        <f aca="false">SUM(Q21:T21)</f>
        <v>#DIV/0!</v>
      </c>
    </row>
    <row r="22" customFormat="false" ht="15" hidden="true" customHeight="true" outlineLevel="0" collapsed="false">
      <c r="A22" s="20" t="n">
        <v>18</v>
      </c>
      <c r="B22" s="21"/>
      <c r="C22" s="21"/>
      <c r="D22" s="21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 t="n">
        <f aca="false">G22/6</f>
        <v>0</v>
      </c>
      <c r="Q22" s="18" t="e">
        <f aca="false">K22/G22</f>
        <v>#DIV/0!</v>
      </c>
      <c r="R22" s="18" t="e">
        <f aca="false">M22/G22</f>
        <v>#DIV/0!</v>
      </c>
      <c r="S22" s="18" t="e">
        <f aca="false">N22/G22</f>
        <v>#DIV/0!</v>
      </c>
      <c r="T22" s="18" t="e">
        <f aca="false">O22/G22</f>
        <v>#DIV/0!</v>
      </c>
      <c r="U22" s="19" t="e">
        <f aca="false">SUM(Q22:T22)</f>
        <v>#DIV/0!</v>
      </c>
    </row>
    <row r="23" customFormat="false" ht="15.75" hidden="true" customHeight="true" outlineLevel="0" collapsed="false">
      <c r="A23" s="20" t="n">
        <v>19</v>
      </c>
      <c r="B23" s="21"/>
      <c r="C23" s="21"/>
      <c r="D23" s="21"/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 t="n">
        <f aca="false">G23/6</f>
        <v>0</v>
      </c>
      <c r="Q23" s="18" t="e">
        <f aca="false">K23/G23</f>
        <v>#DIV/0!</v>
      </c>
      <c r="R23" s="18" t="e">
        <f aca="false">M23/G23</f>
        <v>#DIV/0!</v>
      </c>
      <c r="S23" s="18" t="e">
        <f aca="false">N23/G23</f>
        <v>#DIV/0!</v>
      </c>
      <c r="T23" s="18" t="e">
        <f aca="false">O23/G23</f>
        <v>#DIV/0!</v>
      </c>
      <c r="U23" s="19" t="e">
        <f aca="false">SUM(Q23:T23)</f>
        <v>#DIV/0!</v>
      </c>
    </row>
    <row r="24" customFormat="false" ht="15.75" hidden="true" customHeight="true" outlineLevel="0" collapsed="false">
      <c r="A24" s="20" t="n">
        <v>20</v>
      </c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 t="n">
        <f aca="false">G24/6</f>
        <v>0</v>
      </c>
      <c r="Q24" s="18" t="e">
        <f aca="false">K24/G24</f>
        <v>#DIV/0!</v>
      </c>
      <c r="R24" s="18" t="e">
        <f aca="false">M24/G24</f>
        <v>#DIV/0!</v>
      </c>
      <c r="S24" s="18" t="e">
        <f aca="false">N24/G24</f>
        <v>#DIV/0!</v>
      </c>
      <c r="T24" s="18" t="e">
        <f aca="false">O24/G24</f>
        <v>#DIV/0!</v>
      </c>
      <c r="U24" s="19" t="e">
        <f aca="false">SUM(Q24:T24)</f>
        <v>#DIV/0!</v>
      </c>
    </row>
    <row r="25" customFormat="false" ht="15.75" hidden="true" customHeight="false" outlineLevel="0" collapsed="false">
      <c r="A25" s="20" t="n">
        <v>21</v>
      </c>
      <c r="B25" s="21"/>
      <c r="C25" s="21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 t="n">
        <f aca="false">G25/6</f>
        <v>0</v>
      </c>
      <c r="Q25" s="18" t="e">
        <f aca="false">K25/G25</f>
        <v>#DIV/0!</v>
      </c>
      <c r="R25" s="18" t="e">
        <f aca="false">M25/G25</f>
        <v>#DIV/0!</v>
      </c>
      <c r="S25" s="18" t="e">
        <f aca="false">N25/G25</f>
        <v>#DIV/0!</v>
      </c>
      <c r="T25" s="18" t="e">
        <f aca="false">O25/G25</f>
        <v>#DIV/0!</v>
      </c>
      <c r="U25" s="19" t="e">
        <f aca="false">SUM(Q25:T25)</f>
        <v>#DIV/0!</v>
      </c>
    </row>
    <row r="26" customFormat="false" ht="15.75" hidden="true" customHeight="false" outlineLevel="0" collapsed="false">
      <c r="A26" s="20" t="n">
        <v>22</v>
      </c>
      <c r="B26" s="21"/>
      <c r="C26" s="21"/>
      <c r="D26" s="21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 t="n">
        <f aca="false">G26/6</f>
        <v>0</v>
      </c>
      <c r="Q26" s="18" t="e">
        <f aca="false">K26/G26</f>
        <v>#DIV/0!</v>
      </c>
      <c r="R26" s="18" t="e">
        <f aca="false">M26/G26</f>
        <v>#DIV/0!</v>
      </c>
      <c r="S26" s="18" t="e">
        <f aca="false">N26/G26</f>
        <v>#DIV/0!</v>
      </c>
      <c r="T26" s="18" t="e">
        <f aca="false">O26/G26</f>
        <v>#DIV/0!</v>
      </c>
      <c r="U26" s="19" t="e">
        <f aca="false">SUM(Q26:T26)</f>
        <v>#DIV/0!</v>
      </c>
    </row>
    <row r="27" customFormat="false" ht="15.75" hidden="true" customHeight="false" outlineLevel="0" collapsed="false">
      <c r="A27" s="20" t="n">
        <v>23</v>
      </c>
      <c r="B27" s="21"/>
      <c r="C27" s="21"/>
      <c r="D27" s="21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 t="n">
        <f aca="false">G27/6</f>
        <v>0</v>
      </c>
      <c r="Q27" s="18" t="e">
        <f aca="false">K27/G27</f>
        <v>#DIV/0!</v>
      </c>
      <c r="R27" s="18" t="e">
        <f aca="false">M27/G27</f>
        <v>#DIV/0!</v>
      </c>
      <c r="S27" s="18" t="e">
        <f aca="false">N27/G27</f>
        <v>#DIV/0!</v>
      </c>
      <c r="T27" s="18" t="e">
        <f aca="false">O27/G27</f>
        <v>#DIV/0!</v>
      </c>
      <c r="U27" s="19" t="e">
        <f aca="false">SUM(Q27:T27)</f>
        <v>#DIV/0!</v>
      </c>
    </row>
    <row r="28" customFormat="false" ht="15.75" hidden="true" customHeight="false" outlineLevel="0" collapsed="false">
      <c r="A28" s="20" t="n">
        <v>24</v>
      </c>
      <c r="B28" s="21"/>
      <c r="C28" s="21"/>
      <c r="D28" s="21"/>
      <c r="E28" s="2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 t="n">
        <f aca="false">G28/6</f>
        <v>0</v>
      </c>
      <c r="Q28" s="18" t="e">
        <f aca="false">K28/G28</f>
        <v>#DIV/0!</v>
      </c>
      <c r="R28" s="18" t="e">
        <f aca="false">M28/G28</f>
        <v>#DIV/0!</v>
      </c>
      <c r="S28" s="18" t="e">
        <f aca="false">N28/G28</f>
        <v>#DIV/0!</v>
      </c>
      <c r="T28" s="18" t="e">
        <f aca="false">O28/G28</f>
        <v>#DIV/0!</v>
      </c>
      <c r="U28" s="19" t="e">
        <f aca="false">SUM(Q28:T28)</f>
        <v>#DIV/0!</v>
      </c>
    </row>
    <row r="29" customFormat="false" ht="15.75" hidden="true" customHeight="false" outlineLevel="0" collapsed="false">
      <c r="A29" s="20" t="n">
        <v>25</v>
      </c>
      <c r="B29" s="21"/>
      <c r="C29" s="21"/>
      <c r="D29" s="21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 t="n">
        <f aca="false">G29/6</f>
        <v>0</v>
      </c>
      <c r="Q29" s="18" t="e">
        <f aca="false">K29/G29</f>
        <v>#DIV/0!</v>
      </c>
      <c r="R29" s="18" t="e">
        <f aca="false">M29/G29</f>
        <v>#DIV/0!</v>
      </c>
      <c r="S29" s="18" t="e">
        <f aca="false">N29/G29</f>
        <v>#DIV/0!</v>
      </c>
      <c r="T29" s="18" t="e">
        <f aca="false">O29/G29</f>
        <v>#DIV/0!</v>
      </c>
      <c r="U29" s="19" t="e">
        <f aca="false">SUM(Q29:T29)</f>
        <v>#DIV/0!</v>
      </c>
    </row>
    <row r="30" customFormat="false" ht="15.75" hidden="true" customHeight="false" outlineLevel="0" collapsed="false">
      <c r="A30" s="20" t="n">
        <v>26</v>
      </c>
      <c r="B30" s="21"/>
      <c r="C30" s="21"/>
      <c r="D30" s="21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 t="n">
        <f aca="false">G30/6</f>
        <v>0</v>
      </c>
      <c r="Q30" s="18" t="e">
        <f aca="false">K30/G30</f>
        <v>#DIV/0!</v>
      </c>
      <c r="R30" s="18" t="e">
        <f aca="false">M30/G30</f>
        <v>#DIV/0!</v>
      </c>
      <c r="S30" s="18" t="e">
        <f aca="false">N30/G30</f>
        <v>#DIV/0!</v>
      </c>
      <c r="T30" s="18" t="e">
        <f aca="false">O30/G30</f>
        <v>#DIV/0!</v>
      </c>
      <c r="U30" s="19" t="e">
        <f aca="false">SUM(Q30:T30)</f>
        <v>#DIV/0!</v>
      </c>
    </row>
    <row r="31" customFormat="false" ht="15.75" hidden="true" customHeight="false" outlineLevel="0" collapsed="false">
      <c r="A31" s="20" t="n">
        <v>27</v>
      </c>
      <c r="B31" s="21"/>
      <c r="C31" s="21"/>
      <c r="D31" s="21"/>
      <c r="E31" s="2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 t="n">
        <f aca="false">G31/6</f>
        <v>0</v>
      </c>
      <c r="Q31" s="18" t="e">
        <f aca="false">K31/G31</f>
        <v>#DIV/0!</v>
      </c>
      <c r="R31" s="18" t="e">
        <f aca="false">M31/G31</f>
        <v>#DIV/0!</v>
      </c>
      <c r="S31" s="18" t="e">
        <f aca="false">N31/G31</f>
        <v>#DIV/0!</v>
      </c>
      <c r="T31" s="18" t="e">
        <f aca="false">O31/G31</f>
        <v>#DIV/0!</v>
      </c>
      <c r="U31" s="19" t="e">
        <f aca="false">SUM(Q31:T31)</f>
        <v>#DIV/0!</v>
      </c>
    </row>
    <row r="32" customFormat="false" ht="15.75" hidden="true" customHeight="false" outlineLevel="0" collapsed="false">
      <c r="A32" s="20" t="n">
        <v>28</v>
      </c>
      <c r="B32" s="21"/>
      <c r="C32" s="21"/>
      <c r="D32" s="21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 t="n">
        <f aca="false">G32/6</f>
        <v>0</v>
      </c>
      <c r="Q32" s="18" t="e">
        <f aca="false">K32/G32</f>
        <v>#DIV/0!</v>
      </c>
      <c r="R32" s="18" t="e">
        <f aca="false">M32/G32</f>
        <v>#DIV/0!</v>
      </c>
      <c r="S32" s="18" t="e">
        <f aca="false">N32/G32</f>
        <v>#DIV/0!</v>
      </c>
      <c r="T32" s="18" t="e">
        <f aca="false">O32/G32</f>
        <v>#DIV/0!</v>
      </c>
      <c r="U32" s="19" t="e">
        <f aca="false">SUM(Q32:T32)</f>
        <v>#DIV/0!</v>
      </c>
    </row>
    <row r="33" customFormat="false" ht="15.75" hidden="true" customHeight="false" outlineLevel="0" collapsed="false">
      <c r="A33" s="20" t="n">
        <v>29</v>
      </c>
      <c r="B33" s="21"/>
      <c r="C33" s="21"/>
      <c r="D33" s="21"/>
      <c r="E33" s="2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 t="n">
        <f aca="false">G33/6</f>
        <v>0</v>
      </c>
      <c r="Q33" s="18" t="e">
        <f aca="false">K33/G33</f>
        <v>#DIV/0!</v>
      </c>
      <c r="R33" s="18" t="e">
        <f aca="false">M33/G33</f>
        <v>#DIV/0!</v>
      </c>
      <c r="S33" s="18" t="e">
        <f aca="false">N33/G33</f>
        <v>#DIV/0!</v>
      </c>
      <c r="T33" s="18" t="e">
        <f aca="false">O33/G33</f>
        <v>#DIV/0!</v>
      </c>
      <c r="U33" s="19" t="e">
        <f aca="false">SUM(Q33:T33)</f>
        <v>#DIV/0!</v>
      </c>
    </row>
    <row r="34" customFormat="false" ht="15.75" hidden="true" customHeight="false" outlineLevel="0" collapsed="false">
      <c r="A34" s="20" t="n">
        <v>30</v>
      </c>
      <c r="B34" s="21"/>
      <c r="C34" s="21"/>
      <c r="D34" s="21"/>
      <c r="E34" s="2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 t="n">
        <f aca="false">G34/6</f>
        <v>0</v>
      </c>
      <c r="Q34" s="18" t="e">
        <f aca="false">K34/G34</f>
        <v>#DIV/0!</v>
      </c>
      <c r="R34" s="18" t="e">
        <f aca="false">M34/G34</f>
        <v>#DIV/0!</v>
      </c>
      <c r="S34" s="18" t="e">
        <f aca="false">N34/G34</f>
        <v>#DIV/0!</v>
      </c>
      <c r="T34" s="18" t="e">
        <f aca="false">O34/G34</f>
        <v>#DIV/0!</v>
      </c>
      <c r="U34" s="19" t="e">
        <f aca="false">SUM(Q34:T34)</f>
        <v>#DIV/0!</v>
      </c>
    </row>
    <row r="35" customFormat="false" ht="15.75" hidden="true" customHeight="false" outlineLevel="0" collapsed="false">
      <c r="A35" s="20" t="n">
        <v>31</v>
      </c>
      <c r="B35" s="21"/>
      <c r="C35" s="21"/>
      <c r="D35" s="21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 t="n">
        <f aca="false">G35/6</f>
        <v>0</v>
      </c>
      <c r="Q35" s="18" t="e">
        <f aca="false">K35/G35</f>
        <v>#DIV/0!</v>
      </c>
      <c r="R35" s="18" t="e">
        <f aca="false">M35/G35</f>
        <v>#DIV/0!</v>
      </c>
      <c r="S35" s="18" t="e">
        <f aca="false">N35/G35</f>
        <v>#DIV/0!</v>
      </c>
      <c r="T35" s="18" t="e">
        <f aca="false">O35/G35</f>
        <v>#DIV/0!</v>
      </c>
      <c r="U35" s="19" t="e">
        <f aca="false">SUM(Q35:T35)</f>
        <v>#DIV/0!</v>
      </c>
    </row>
    <row r="36" customFormat="false" ht="15.75" hidden="true" customHeight="false" outlineLevel="0" collapsed="false">
      <c r="A36" s="20" t="n">
        <v>32</v>
      </c>
      <c r="B36" s="21"/>
      <c r="C36" s="21"/>
      <c r="D36" s="21"/>
      <c r="E36" s="2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 t="n">
        <f aca="false">G36/6</f>
        <v>0</v>
      </c>
      <c r="Q36" s="18" t="e">
        <f aca="false">K36/G36</f>
        <v>#DIV/0!</v>
      </c>
      <c r="R36" s="18" t="e">
        <f aca="false">M36/G36</f>
        <v>#DIV/0!</v>
      </c>
      <c r="S36" s="18" t="e">
        <f aca="false">N36/G36</f>
        <v>#DIV/0!</v>
      </c>
      <c r="T36" s="18" t="e">
        <f aca="false">O36/G36</f>
        <v>#DIV/0!</v>
      </c>
      <c r="U36" s="19" t="e">
        <f aca="false">SUM(Q36:T36)</f>
        <v>#DIV/0!</v>
      </c>
    </row>
    <row r="37" customFormat="false" ht="15.75" hidden="true" customHeight="false" outlineLevel="0" collapsed="false">
      <c r="A37" s="20" t="n">
        <v>33</v>
      </c>
      <c r="B37" s="21"/>
      <c r="C37" s="21"/>
      <c r="D37" s="21"/>
      <c r="E37" s="2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 t="n">
        <f aca="false">G37/6</f>
        <v>0</v>
      </c>
      <c r="Q37" s="18" t="e">
        <f aca="false">K37/G37</f>
        <v>#DIV/0!</v>
      </c>
      <c r="R37" s="18" t="e">
        <f aca="false">M37/G37</f>
        <v>#DIV/0!</v>
      </c>
      <c r="S37" s="18" t="e">
        <f aca="false">N37/G37</f>
        <v>#DIV/0!</v>
      </c>
      <c r="T37" s="18" t="e">
        <f aca="false">O37/G37</f>
        <v>#DIV/0!</v>
      </c>
      <c r="U37" s="19" t="e">
        <f aca="false">SUM(Q37:T37)</f>
        <v>#DIV/0!</v>
      </c>
    </row>
    <row r="38" customFormat="false" ht="15.75" hidden="true" customHeight="false" outlineLevel="0" collapsed="false">
      <c r="A38" s="20" t="n">
        <v>34</v>
      </c>
      <c r="B38" s="21"/>
      <c r="C38" s="21"/>
      <c r="D38" s="21"/>
      <c r="E38" s="2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 t="n">
        <f aca="false">G38/6</f>
        <v>0</v>
      </c>
      <c r="Q38" s="18" t="e">
        <f aca="false">K38/G38</f>
        <v>#DIV/0!</v>
      </c>
      <c r="R38" s="18" t="e">
        <f aca="false">M38/G38</f>
        <v>#DIV/0!</v>
      </c>
      <c r="S38" s="18" t="e">
        <f aca="false">N38/G38</f>
        <v>#DIV/0!</v>
      </c>
      <c r="T38" s="18" t="e">
        <f aca="false">O38/G38</f>
        <v>#DIV/0!</v>
      </c>
      <c r="U38" s="19" t="e">
        <f aca="false">SUM(Q38:T38)</f>
        <v>#DIV/0!</v>
      </c>
    </row>
    <row r="39" customFormat="false" ht="15.75" hidden="true" customHeight="false" outlineLevel="0" collapsed="false">
      <c r="A39" s="20" t="n">
        <v>35</v>
      </c>
      <c r="B39" s="21"/>
      <c r="C39" s="21"/>
      <c r="D39" s="21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 t="n">
        <f aca="false">G39/6</f>
        <v>0</v>
      </c>
      <c r="Q39" s="18" t="e">
        <f aca="false">K39/G39</f>
        <v>#DIV/0!</v>
      </c>
      <c r="R39" s="18" t="e">
        <f aca="false">M39/G39</f>
        <v>#DIV/0!</v>
      </c>
      <c r="S39" s="18" t="e">
        <f aca="false">N39/G39</f>
        <v>#DIV/0!</v>
      </c>
      <c r="T39" s="18" t="e">
        <f aca="false">O39/G39</f>
        <v>#DIV/0!</v>
      </c>
      <c r="U39" s="19" t="e">
        <f aca="false">SUM(Q39:T39)</f>
        <v>#DIV/0!</v>
      </c>
    </row>
    <row r="40" customFormat="false" ht="15.75" hidden="true" customHeight="false" outlineLevel="0" collapsed="false">
      <c r="A40" s="20" t="n">
        <v>36</v>
      </c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5" t="n">
        <f aca="false">G40/6</f>
        <v>0</v>
      </c>
      <c r="Q40" s="18" t="e">
        <f aca="false">K40/G40</f>
        <v>#DIV/0!</v>
      </c>
      <c r="R40" s="18" t="e">
        <f aca="false">M40/G40</f>
        <v>#DIV/0!</v>
      </c>
      <c r="S40" s="18" t="e">
        <f aca="false">N40/G40</f>
        <v>#DIV/0!</v>
      </c>
      <c r="T40" s="18" t="e">
        <f aca="false">O40/G40</f>
        <v>#DIV/0!</v>
      </c>
      <c r="U40" s="19" t="e">
        <f aca="false">SUM(Q40:T40)</f>
        <v>#DIV/0!</v>
      </c>
    </row>
    <row r="41" customFormat="false" ht="15.75" hidden="true" customHeight="false" outlineLevel="0" collapsed="false">
      <c r="A41" s="20" t="n">
        <v>37</v>
      </c>
      <c r="B41" s="21"/>
      <c r="C41" s="21"/>
      <c r="D41" s="21"/>
      <c r="E41" s="2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 t="n">
        <f aca="false">G41/6</f>
        <v>0</v>
      </c>
      <c r="Q41" s="18" t="e">
        <f aca="false">K41/G41</f>
        <v>#DIV/0!</v>
      </c>
      <c r="R41" s="18" t="e">
        <f aca="false">M41/G41</f>
        <v>#DIV/0!</v>
      </c>
      <c r="S41" s="18" t="e">
        <f aca="false">N41/G41</f>
        <v>#DIV/0!</v>
      </c>
      <c r="T41" s="18" t="e">
        <f aca="false">O41/G41</f>
        <v>#DIV/0!</v>
      </c>
      <c r="U41" s="19" t="e">
        <f aca="false">SUM(Q41:T41)</f>
        <v>#DIV/0!</v>
      </c>
    </row>
    <row r="42" customFormat="false" ht="15.75" hidden="true" customHeight="false" outlineLevel="0" collapsed="false">
      <c r="A42" s="20" t="n">
        <v>38</v>
      </c>
      <c r="B42" s="21"/>
      <c r="C42" s="21"/>
      <c r="D42" s="21"/>
      <c r="E42" s="2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 t="n">
        <f aca="false">G42/6</f>
        <v>0</v>
      </c>
      <c r="Q42" s="18" t="e">
        <f aca="false">K42/G42</f>
        <v>#DIV/0!</v>
      </c>
      <c r="R42" s="18" t="e">
        <f aca="false">M42/G42</f>
        <v>#DIV/0!</v>
      </c>
      <c r="S42" s="18" t="e">
        <f aca="false">N42/G42</f>
        <v>#DIV/0!</v>
      </c>
      <c r="T42" s="18" t="e">
        <f aca="false">O42/G42</f>
        <v>#DIV/0!</v>
      </c>
      <c r="U42" s="19" t="e">
        <f aca="false">SUM(Q42:T42)</f>
        <v>#DIV/0!</v>
      </c>
    </row>
    <row r="43" customFormat="false" ht="15.75" hidden="true" customHeight="false" outlineLevel="0" collapsed="false">
      <c r="A43" s="20" t="n">
        <v>39</v>
      </c>
      <c r="B43" s="21"/>
      <c r="C43" s="21"/>
      <c r="D43" s="21"/>
      <c r="E43" s="2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5" t="n">
        <f aca="false">G43/6</f>
        <v>0</v>
      </c>
      <c r="Q43" s="18" t="e">
        <f aca="false">K43/G43</f>
        <v>#DIV/0!</v>
      </c>
      <c r="R43" s="18" t="e">
        <f aca="false">M43/G43</f>
        <v>#DIV/0!</v>
      </c>
      <c r="S43" s="18" t="e">
        <f aca="false">N43/G43</f>
        <v>#DIV/0!</v>
      </c>
      <c r="T43" s="18" t="e">
        <f aca="false">O43/G43</f>
        <v>#DIV/0!</v>
      </c>
      <c r="U43" s="19" t="e">
        <f aca="false">SUM(Q43:T43)</f>
        <v>#DIV/0!</v>
      </c>
    </row>
    <row r="44" customFormat="false" ht="15.75" hidden="true" customHeight="false" outlineLevel="0" collapsed="false">
      <c r="A44" s="20" t="n">
        <v>40</v>
      </c>
      <c r="B44" s="21"/>
      <c r="C44" s="21"/>
      <c r="D44" s="21"/>
      <c r="E44" s="2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 t="n">
        <f aca="false">G44/6</f>
        <v>0</v>
      </c>
      <c r="Q44" s="18" t="e">
        <f aca="false">K44/G44</f>
        <v>#DIV/0!</v>
      </c>
      <c r="R44" s="18" t="e">
        <f aca="false">M44/G44</f>
        <v>#DIV/0!</v>
      </c>
      <c r="S44" s="18" t="e">
        <f aca="false">N44/G44</f>
        <v>#DIV/0!</v>
      </c>
      <c r="T44" s="18" t="e">
        <f aca="false">O44/G44</f>
        <v>#DIV/0!</v>
      </c>
      <c r="U44" s="19" t="e">
        <f aca="false">SUM(Q44:T44)</f>
        <v>#DIV/0!</v>
      </c>
    </row>
    <row r="45" customFormat="false" ht="15.75" hidden="true" customHeight="false" outlineLevel="0" collapsed="false">
      <c r="A45" s="20" t="n">
        <v>41</v>
      </c>
      <c r="B45" s="21"/>
      <c r="C45" s="21"/>
      <c r="D45" s="21"/>
      <c r="E45" s="2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 t="n">
        <f aca="false">G45/6</f>
        <v>0</v>
      </c>
      <c r="Q45" s="18" t="e">
        <f aca="false">K45/G45</f>
        <v>#DIV/0!</v>
      </c>
      <c r="R45" s="18" t="e">
        <f aca="false">M45/G45</f>
        <v>#DIV/0!</v>
      </c>
      <c r="S45" s="18" t="e">
        <f aca="false">N45/G45</f>
        <v>#DIV/0!</v>
      </c>
      <c r="T45" s="18" t="e">
        <f aca="false">O45/G45</f>
        <v>#DIV/0!</v>
      </c>
      <c r="U45" s="19" t="e">
        <f aca="false">SUM(Q45:T45)</f>
        <v>#DIV/0!</v>
      </c>
    </row>
    <row r="46" customFormat="false" ht="15.75" hidden="true" customHeight="false" outlineLevel="0" collapsed="false">
      <c r="A46" s="20" t="n">
        <v>42</v>
      </c>
      <c r="B46" s="21"/>
      <c r="C46" s="21"/>
      <c r="D46" s="21"/>
      <c r="E46" s="2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5" t="n">
        <f aca="false">G46/6</f>
        <v>0</v>
      </c>
      <c r="Q46" s="18" t="e">
        <f aca="false">K46/G46</f>
        <v>#DIV/0!</v>
      </c>
      <c r="R46" s="18" t="e">
        <f aca="false">M46/G46</f>
        <v>#DIV/0!</v>
      </c>
      <c r="S46" s="18" t="e">
        <f aca="false">N46/G46</f>
        <v>#DIV/0!</v>
      </c>
      <c r="T46" s="18" t="e">
        <f aca="false">O46/G46</f>
        <v>#DIV/0!</v>
      </c>
      <c r="U46" s="19" t="e">
        <f aca="false">SUM(Q46:T46)</f>
        <v>#DIV/0!</v>
      </c>
    </row>
    <row r="47" customFormat="false" ht="15.75" hidden="true" customHeight="false" outlineLevel="0" collapsed="false">
      <c r="A47" s="20" t="n">
        <v>43</v>
      </c>
      <c r="B47" s="21"/>
      <c r="C47" s="21"/>
      <c r="D47" s="21"/>
      <c r="E47" s="2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 t="n">
        <f aca="false">G47/6</f>
        <v>0</v>
      </c>
      <c r="Q47" s="18" t="e">
        <f aca="false">K47/G47</f>
        <v>#DIV/0!</v>
      </c>
      <c r="R47" s="18" t="e">
        <f aca="false">M47/G47</f>
        <v>#DIV/0!</v>
      </c>
      <c r="S47" s="18" t="e">
        <f aca="false">N47/G47</f>
        <v>#DIV/0!</v>
      </c>
      <c r="T47" s="18" t="e">
        <f aca="false">O47/G47</f>
        <v>#DIV/0!</v>
      </c>
      <c r="U47" s="19" t="e">
        <f aca="false">SUM(Q47:T47)</f>
        <v>#DIV/0!</v>
      </c>
    </row>
    <row r="48" customFormat="false" ht="15.75" hidden="true" customHeight="false" outlineLevel="0" collapsed="false">
      <c r="A48" s="20" t="n">
        <v>44</v>
      </c>
      <c r="B48" s="21"/>
      <c r="C48" s="21"/>
      <c r="D48" s="21"/>
      <c r="E48" s="2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5" t="n">
        <f aca="false">G48/6</f>
        <v>0</v>
      </c>
      <c r="Q48" s="18" t="e">
        <f aca="false">K48/G48</f>
        <v>#DIV/0!</v>
      </c>
      <c r="R48" s="18" t="e">
        <f aca="false">M48/G48</f>
        <v>#DIV/0!</v>
      </c>
      <c r="S48" s="18" t="e">
        <f aca="false">N48/G48</f>
        <v>#DIV/0!</v>
      </c>
      <c r="T48" s="18" t="e">
        <f aca="false">O48/G48</f>
        <v>#DIV/0!</v>
      </c>
      <c r="U48" s="19" t="e">
        <f aca="false">SUM(Q48:T48)</f>
        <v>#DIV/0!</v>
      </c>
    </row>
    <row r="49" customFormat="false" ht="15.75" hidden="true" customHeight="false" outlineLevel="0" collapsed="false">
      <c r="A49" s="20" t="n">
        <v>45</v>
      </c>
      <c r="B49" s="21"/>
      <c r="C49" s="21"/>
      <c r="D49" s="21"/>
      <c r="E49" s="2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 t="n">
        <f aca="false">G49/6</f>
        <v>0</v>
      </c>
      <c r="Q49" s="18" t="e">
        <f aca="false">K49/G49</f>
        <v>#DIV/0!</v>
      </c>
      <c r="R49" s="18" t="e">
        <f aca="false">M49/G49</f>
        <v>#DIV/0!</v>
      </c>
      <c r="S49" s="18" t="e">
        <f aca="false">N49/G49</f>
        <v>#DIV/0!</v>
      </c>
      <c r="T49" s="18" t="e">
        <f aca="false">O49/G49</f>
        <v>#DIV/0!</v>
      </c>
      <c r="U49" s="19" t="e">
        <f aca="false">SUM(Q49:T49)</f>
        <v>#DIV/0!</v>
      </c>
    </row>
    <row r="50" customFormat="false" ht="15.75" hidden="true" customHeight="false" outlineLevel="0" collapsed="false">
      <c r="A50" s="20" t="n">
        <v>46</v>
      </c>
      <c r="B50" s="21"/>
      <c r="C50" s="21"/>
      <c r="D50" s="21"/>
      <c r="E50" s="21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 t="n">
        <f aca="false">G50/6</f>
        <v>0</v>
      </c>
      <c r="Q50" s="18" t="e">
        <f aca="false">K50/G50</f>
        <v>#DIV/0!</v>
      </c>
      <c r="R50" s="18" t="e">
        <f aca="false">M50/G50</f>
        <v>#DIV/0!</v>
      </c>
      <c r="S50" s="18" t="e">
        <f aca="false">N50/G50</f>
        <v>#DIV/0!</v>
      </c>
      <c r="T50" s="18" t="e">
        <f aca="false">O50/G50</f>
        <v>#DIV/0!</v>
      </c>
      <c r="U50" s="19" t="e">
        <f aca="false">SUM(Q50:T50)</f>
        <v>#DIV/0!</v>
      </c>
    </row>
  </sheetData>
  <mergeCells count="9">
    <mergeCell ref="A2:A3"/>
    <mergeCell ref="B2:B3"/>
    <mergeCell ref="D2:E2"/>
    <mergeCell ref="F2:G2"/>
    <mergeCell ref="H2:H3"/>
    <mergeCell ref="I2:J2"/>
    <mergeCell ref="P2:P3"/>
    <mergeCell ref="Q2:T2"/>
    <mergeCell ref="K3:O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0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X4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10" activeCellId="0" sqref="Z10"/>
    </sheetView>
  </sheetViews>
  <sheetFormatPr defaultRowHeight="15" outlineLevelRow="0" outlineLevelCol="0"/>
  <cols>
    <col collapsed="false" customWidth="true" hidden="false" outlineLevel="0" max="1" min="1" style="0" width="6.71"/>
    <col collapsed="false" customWidth="true" hidden="false" outlineLevel="0" max="2" min="2" style="0" width="32"/>
    <col collapsed="false" customWidth="true" hidden="false" outlineLevel="0" max="3" min="3" style="0" width="20.42"/>
    <col collapsed="false" customWidth="true" hidden="false" outlineLevel="0" max="14" min="4" style="0" width="8.67"/>
    <col collapsed="false" customWidth="true" hidden="false" outlineLevel="0" max="15" min="15" style="0" width="8"/>
    <col collapsed="false" customWidth="true" hidden="false" outlineLevel="0" max="16" min="16" style="0" width="8.86"/>
    <col collapsed="false" customWidth="true" hidden="false" outlineLevel="0" max="22" min="17" style="0" width="8.67"/>
    <col collapsed="false" customWidth="true" hidden="false" outlineLevel="0" max="23" min="23" style="0" width="11.71"/>
    <col collapsed="false" customWidth="true" hidden="false" outlineLevel="0" max="1025" min="24" style="0" width="8.67"/>
  </cols>
  <sheetData>
    <row r="1" customFormat="false" ht="59.25" hidden="false" customHeight="true" outlineLevel="0" collapsed="false">
      <c r="A1" s="3" t="s">
        <v>0</v>
      </c>
      <c r="B1" s="3" t="s">
        <v>1</v>
      </c>
      <c r="C1" s="4" t="s">
        <v>2</v>
      </c>
      <c r="D1" s="5" t="s">
        <v>3</v>
      </c>
      <c r="E1" s="5"/>
      <c r="F1" s="6" t="s">
        <v>4</v>
      </c>
      <c r="G1" s="6"/>
      <c r="H1" s="26" t="s">
        <v>40</v>
      </c>
      <c r="I1" s="27" t="s">
        <v>41</v>
      </c>
      <c r="J1" s="28" t="s">
        <v>5</v>
      </c>
      <c r="K1" s="7" t="s">
        <v>6</v>
      </c>
      <c r="L1" s="7"/>
      <c r="M1" s="8" t="s">
        <v>7</v>
      </c>
      <c r="N1" s="8" t="s">
        <v>8</v>
      </c>
      <c r="O1" s="8" t="s">
        <v>9</v>
      </c>
      <c r="P1" s="8" t="s">
        <v>10</v>
      </c>
      <c r="Q1" s="8" t="s">
        <v>11</v>
      </c>
      <c r="R1" s="8" t="s">
        <v>12</v>
      </c>
      <c r="S1" s="8" t="s">
        <v>13</v>
      </c>
      <c r="T1" s="8"/>
      <c r="U1" s="8"/>
      <c r="V1" s="8"/>
      <c r="W1" s="1"/>
      <c r="X1" s="1"/>
    </row>
    <row r="2" customFormat="false" ht="89.25" hidden="false" customHeight="true" outlineLevel="0" collapsed="false">
      <c r="A2" s="3"/>
      <c r="B2" s="3"/>
      <c r="C2" s="9"/>
      <c r="D2" s="10" t="s">
        <v>14</v>
      </c>
      <c r="E2" s="10" t="s">
        <v>15</v>
      </c>
      <c r="F2" s="6" t="s">
        <v>16</v>
      </c>
      <c r="G2" s="11" t="s">
        <v>17</v>
      </c>
      <c r="H2" s="26"/>
      <c r="I2" s="27"/>
      <c r="J2" s="28"/>
      <c r="K2" s="6" t="s">
        <v>18</v>
      </c>
      <c r="L2" s="12" t="s">
        <v>42</v>
      </c>
      <c r="M2" s="6" t="s">
        <v>20</v>
      </c>
      <c r="N2" s="6"/>
      <c r="O2" s="6"/>
      <c r="P2" s="6"/>
      <c r="Q2" s="6"/>
      <c r="R2" s="8"/>
      <c r="S2" s="8" t="s">
        <v>21</v>
      </c>
      <c r="T2" s="8" t="s">
        <v>22</v>
      </c>
      <c r="U2" s="8" t="s">
        <v>23</v>
      </c>
      <c r="V2" s="8" t="s">
        <v>24</v>
      </c>
      <c r="W2" s="1"/>
      <c r="X2" s="1"/>
    </row>
    <row r="3" customFormat="false" ht="15.75" hidden="false" customHeight="false" outlineLevel="0" collapsed="false">
      <c r="A3" s="13"/>
      <c r="B3" s="14" t="s">
        <v>25</v>
      </c>
      <c r="C3" s="14"/>
      <c r="D3" s="15" t="n">
        <v>99</v>
      </c>
      <c r="E3" s="15" t="n">
        <v>81</v>
      </c>
      <c r="F3" s="16" t="n">
        <f aca="false">SUM(F4:F49)</f>
        <v>40569</v>
      </c>
      <c r="G3" s="16" t="n">
        <f aca="false">SUM(G4:G49)</f>
        <v>31638</v>
      </c>
      <c r="H3" s="29" t="n">
        <v>20137</v>
      </c>
      <c r="I3" s="29" t="n">
        <v>321299</v>
      </c>
      <c r="J3" s="16" t="n">
        <f aca="false">SUM(J4:J49)</f>
        <v>29709</v>
      </c>
      <c r="K3" s="16" t="n">
        <f aca="false">SUM(K4:K49)</f>
        <v>10860</v>
      </c>
      <c r="L3" s="16" t="n">
        <f aca="false">SUM(L4:L49)</f>
        <v>2285</v>
      </c>
      <c r="M3" s="16" t="n">
        <f aca="false">SUM(M4:M49)</f>
        <v>11705</v>
      </c>
      <c r="N3" s="16" t="n">
        <f aca="false">SUM(N4:N49)</f>
        <v>9062</v>
      </c>
      <c r="O3" s="16" t="n">
        <f aca="false">SUM(O4:O49)</f>
        <v>654</v>
      </c>
      <c r="P3" s="16" t="n">
        <f aca="false">SUM(P4:P49)</f>
        <v>10528</v>
      </c>
      <c r="Q3" s="16" t="n">
        <f aca="false">SUM(Q4:Q49)</f>
        <v>31638</v>
      </c>
      <c r="R3" s="17" t="n">
        <f aca="false">G3/6</f>
        <v>5273</v>
      </c>
      <c r="S3" s="18" t="n">
        <f aca="false">M3/G3</f>
        <v>0.36996649598584</v>
      </c>
      <c r="T3" s="18" t="n">
        <f aca="false">O3/G3</f>
        <v>0.0206713445856249</v>
      </c>
      <c r="U3" s="18" t="n">
        <f aca="false">P3/G3</f>
        <v>0.332764397243821</v>
      </c>
      <c r="V3" s="18" t="n">
        <f aca="false">Q3/G3</f>
        <v>1</v>
      </c>
      <c r="W3" s="19" t="n">
        <f aca="false">SUM(S3:V3)</f>
        <v>1.72340223781529</v>
      </c>
      <c r="X3" s="1"/>
    </row>
    <row r="4" customFormat="false" ht="15.75" hidden="false" customHeight="false" outlineLevel="0" collapsed="false">
      <c r="A4" s="20" t="n">
        <v>1</v>
      </c>
      <c r="B4" s="21" t="s">
        <v>26</v>
      </c>
      <c r="C4" s="21" t="s">
        <v>27</v>
      </c>
      <c r="D4" s="22" t="n">
        <v>5</v>
      </c>
      <c r="E4" s="23" t="n">
        <v>4</v>
      </c>
      <c r="F4" s="24" t="n">
        <v>2021</v>
      </c>
      <c r="G4" s="24" t="n">
        <v>1740</v>
      </c>
      <c r="H4" s="30" t="n">
        <v>474</v>
      </c>
      <c r="I4" s="30" t="n">
        <v>8463</v>
      </c>
      <c r="J4" s="24" t="n">
        <v>1613</v>
      </c>
      <c r="K4" s="24" t="n">
        <v>408</v>
      </c>
      <c r="L4" s="24" t="n">
        <v>23</v>
      </c>
      <c r="M4" s="24" t="n">
        <v>632</v>
      </c>
      <c r="N4" s="24" t="n">
        <v>462</v>
      </c>
      <c r="O4" s="24" t="n">
        <v>26</v>
      </c>
      <c r="P4" s="24" t="n">
        <v>620</v>
      </c>
      <c r="Q4" s="24" t="n">
        <v>1740</v>
      </c>
      <c r="R4" s="25" t="n">
        <f aca="false">G4/6</f>
        <v>290</v>
      </c>
      <c r="S4" s="18" t="n">
        <f aca="false">M4/G4</f>
        <v>0.363218390804598</v>
      </c>
      <c r="T4" s="18" t="n">
        <f aca="false">O4/G4</f>
        <v>0.0149425287356322</v>
      </c>
      <c r="U4" s="18" t="n">
        <f aca="false">P4/G4</f>
        <v>0.35632183908046</v>
      </c>
      <c r="V4" s="18" t="n">
        <f aca="false">Q4/G4</f>
        <v>1</v>
      </c>
      <c r="W4" s="19" t="n">
        <f aca="false">SUM(S4:V4)</f>
        <v>1.73448275862069</v>
      </c>
      <c r="X4" s="1"/>
    </row>
    <row r="5" customFormat="false" ht="15.75" hidden="false" customHeight="false" outlineLevel="0" collapsed="false">
      <c r="A5" s="20" t="n">
        <v>2</v>
      </c>
      <c r="B5" s="21" t="s">
        <v>28</v>
      </c>
      <c r="C5" s="21" t="s">
        <v>27</v>
      </c>
      <c r="D5" s="22" t="n">
        <v>3</v>
      </c>
      <c r="E5" s="23" t="n">
        <v>3</v>
      </c>
      <c r="F5" s="24" t="n">
        <v>1458</v>
      </c>
      <c r="G5" s="24" t="n">
        <v>1215</v>
      </c>
      <c r="H5" s="30" t="n">
        <v>347</v>
      </c>
      <c r="I5" s="30" t="n">
        <v>6422</v>
      </c>
      <c r="J5" s="24" t="n">
        <v>1142</v>
      </c>
      <c r="K5" s="24" t="n">
        <v>316</v>
      </c>
      <c r="L5" s="24" t="n">
        <v>34</v>
      </c>
      <c r="M5" s="24" t="n">
        <v>293</v>
      </c>
      <c r="N5" s="24" t="n">
        <v>217</v>
      </c>
      <c r="O5" s="24" t="n">
        <v>18</v>
      </c>
      <c r="P5" s="24" t="n">
        <v>242</v>
      </c>
      <c r="Q5" s="24" t="n">
        <v>1215</v>
      </c>
      <c r="R5" s="25" t="n">
        <f aca="false">G5/6</f>
        <v>202.5</v>
      </c>
      <c r="S5" s="18" t="n">
        <f aca="false">M5/G5</f>
        <v>0.241152263374486</v>
      </c>
      <c r="T5" s="18" t="n">
        <f aca="false">O5/G5</f>
        <v>0.0148148148148148</v>
      </c>
      <c r="U5" s="18" t="n">
        <f aca="false">P5/G5</f>
        <v>0.19917695473251</v>
      </c>
      <c r="V5" s="18" t="n">
        <f aca="false">Q5/G5</f>
        <v>1</v>
      </c>
      <c r="W5" s="19" t="n">
        <f aca="false">SUM(S5:V5)</f>
        <v>1.45514403292181</v>
      </c>
      <c r="X5" s="1"/>
    </row>
    <row r="6" customFormat="false" ht="15.75" hidden="false" customHeight="false" outlineLevel="0" collapsed="false">
      <c r="A6" s="20" t="n">
        <v>3</v>
      </c>
      <c r="B6" s="21" t="s">
        <v>29</v>
      </c>
      <c r="C6" s="21" t="s">
        <v>27</v>
      </c>
      <c r="D6" s="22" t="n">
        <v>7</v>
      </c>
      <c r="E6" s="23" t="n">
        <v>6</v>
      </c>
      <c r="F6" s="24" t="n">
        <v>3145</v>
      </c>
      <c r="G6" s="24" t="n">
        <v>2562</v>
      </c>
      <c r="H6" s="30" t="n">
        <v>866</v>
      </c>
      <c r="I6" s="30" t="n">
        <v>15865</v>
      </c>
      <c r="J6" s="24" t="n">
        <v>2514</v>
      </c>
      <c r="K6" s="24" t="n">
        <v>631</v>
      </c>
      <c r="L6" s="24" t="n">
        <v>97</v>
      </c>
      <c r="M6" s="24" t="n">
        <v>775</v>
      </c>
      <c r="N6" s="24" t="n">
        <v>571</v>
      </c>
      <c r="O6" s="24" t="n">
        <v>23</v>
      </c>
      <c r="P6" s="24" t="n">
        <v>1044</v>
      </c>
      <c r="Q6" s="24" t="n">
        <v>2562</v>
      </c>
      <c r="R6" s="25" t="n">
        <f aca="false">G6/6</f>
        <v>427</v>
      </c>
      <c r="S6" s="18" t="n">
        <f aca="false">M6/G6</f>
        <v>0.302498048399688</v>
      </c>
      <c r="T6" s="18" t="n">
        <f aca="false">O6/G6</f>
        <v>0.00897736143637783</v>
      </c>
      <c r="U6" s="18" t="n">
        <f aca="false">P6/G6</f>
        <v>0.407494145199063</v>
      </c>
      <c r="V6" s="18" t="n">
        <f aca="false">Q6/G6</f>
        <v>1</v>
      </c>
      <c r="W6" s="19" t="n">
        <f aca="false">SUM(S6:V6)</f>
        <v>1.71896955503513</v>
      </c>
      <c r="X6" s="1"/>
    </row>
    <row r="7" customFormat="false" ht="15.75" hidden="false" customHeight="false" outlineLevel="0" collapsed="false">
      <c r="A7" s="20" t="n">
        <v>4</v>
      </c>
      <c r="B7" s="21" t="s">
        <v>30</v>
      </c>
      <c r="C7" s="21" t="s">
        <v>27</v>
      </c>
      <c r="D7" s="22" t="n">
        <v>3</v>
      </c>
      <c r="E7" s="23" t="n">
        <v>3</v>
      </c>
      <c r="F7" s="24" t="n">
        <v>759</v>
      </c>
      <c r="G7" s="24" t="n">
        <v>694</v>
      </c>
      <c r="H7" s="30" t="n">
        <v>469</v>
      </c>
      <c r="I7" s="30" t="n">
        <v>4716</v>
      </c>
      <c r="J7" s="24" t="n">
        <v>615</v>
      </c>
      <c r="K7" s="24" t="n">
        <v>144</v>
      </c>
      <c r="L7" s="24" t="n">
        <v>11</v>
      </c>
      <c r="M7" s="24" t="n">
        <v>268</v>
      </c>
      <c r="N7" s="24" t="n">
        <v>199</v>
      </c>
      <c r="O7" s="24" t="n">
        <v>6</v>
      </c>
      <c r="P7" s="24" t="n">
        <v>177</v>
      </c>
      <c r="Q7" s="24" t="n">
        <v>694</v>
      </c>
      <c r="R7" s="25" t="n">
        <f aca="false">G7/6</f>
        <v>115.666666666667</v>
      </c>
      <c r="S7" s="18" t="n">
        <f aca="false">M7/G7</f>
        <v>0.386167146974063</v>
      </c>
      <c r="T7" s="18" t="n">
        <f aca="false">O7/G7</f>
        <v>0.00864553314121038</v>
      </c>
      <c r="U7" s="18" t="n">
        <f aca="false">P7/G7</f>
        <v>0.255043227665706</v>
      </c>
      <c r="V7" s="18" t="n">
        <f aca="false">Q7/G7</f>
        <v>1</v>
      </c>
      <c r="W7" s="19" t="n">
        <f aca="false">SUM(S7:V7)</f>
        <v>1.64985590778098</v>
      </c>
      <c r="X7" s="1"/>
    </row>
    <row r="8" customFormat="false" ht="15.75" hidden="false" customHeight="false" outlineLevel="0" collapsed="false">
      <c r="A8" s="20" t="n">
        <v>5</v>
      </c>
      <c r="B8" s="21" t="s">
        <v>31</v>
      </c>
      <c r="C8" s="21" t="s">
        <v>27</v>
      </c>
      <c r="D8" s="22" t="n">
        <v>6</v>
      </c>
      <c r="E8" s="23" t="n">
        <v>4</v>
      </c>
      <c r="F8" s="24" t="n">
        <v>1872</v>
      </c>
      <c r="G8" s="24" t="n">
        <v>1705</v>
      </c>
      <c r="H8" s="30" t="n">
        <v>1521</v>
      </c>
      <c r="I8" s="30" t="n">
        <v>11161</v>
      </c>
      <c r="J8" s="24" t="n">
        <v>1595</v>
      </c>
      <c r="K8" s="24" t="n">
        <v>277</v>
      </c>
      <c r="L8" s="24" t="n">
        <v>17</v>
      </c>
      <c r="M8" s="24" t="n">
        <v>658</v>
      </c>
      <c r="N8" s="24" t="n">
        <v>493</v>
      </c>
      <c r="O8" s="24" t="n">
        <v>29</v>
      </c>
      <c r="P8" s="24" t="n">
        <v>644</v>
      </c>
      <c r="Q8" s="24" t="n">
        <v>1705</v>
      </c>
      <c r="R8" s="25" t="n">
        <f aca="false">G8/6</f>
        <v>284.166666666667</v>
      </c>
      <c r="S8" s="18" t="n">
        <f aca="false">M8/G8</f>
        <v>0.385923753665689</v>
      </c>
      <c r="T8" s="18" t="n">
        <f aca="false">O8/G8</f>
        <v>0.0170087976539589</v>
      </c>
      <c r="U8" s="18" t="n">
        <f aca="false">P8/G8</f>
        <v>0.377712609970674</v>
      </c>
      <c r="V8" s="18" t="n">
        <f aca="false">Q8/G8</f>
        <v>1</v>
      </c>
      <c r="W8" s="19" t="n">
        <f aca="false">SUM(S8:V8)</f>
        <v>1.78064516129032</v>
      </c>
      <c r="X8" s="1"/>
    </row>
    <row r="9" customFormat="false" ht="15.75" hidden="false" customHeight="false" outlineLevel="0" collapsed="false">
      <c r="A9" s="20" t="n">
        <v>6</v>
      </c>
      <c r="B9" s="21" t="s">
        <v>32</v>
      </c>
      <c r="C9" s="21" t="s">
        <v>27</v>
      </c>
      <c r="D9" s="22" t="n">
        <v>3</v>
      </c>
      <c r="E9" s="23" t="n">
        <v>3</v>
      </c>
      <c r="F9" s="24" t="n">
        <v>1025</v>
      </c>
      <c r="G9" s="24" t="n">
        <v>939</v>
      </c>
      <c r="H9" s="30" t="n">
        <v>187</v>
      </c>
      <c r="I9" s="30" t="n">
        <v>3675</v>
      </c>
      <c r="J9" s="24" t="n">
        <v>883</v>
      </c>
      <c r="K9" s="24" t="n">
        <v>142</v>
      </c>
      <c r="L9" s="24" t="n">
        <v>18</v>
      </c>
      <c r="M9" s="24" t="n">
        <v>464</v>
      </c>
      <c r="N9" s="24" t="n">
        <v>376</v>
      </c>
      <c r="O9" s="24" t="n">
        <v>13</v>
      </c>
      <c r="P9" s="24" t="n">
        <v>237</v>
      </c>
      <c r="Q9" s="24" t="n">
        <v>939</v>
      </c>
      <c r="R9" s="25" t="n">
        <f aca="false">G9/6</f>
        <v>156.5</v>
      </c>
      <c r="S9" s="18" t="n">
        <f aca="false">M9/G9</f>
        <v>0.494142705005325</v>
      </c>
      <c r="T9" s="18" t="n">
        <f aca="false">O9/G9</f>
        <v>0.0138445154419595</v>
      </c>
      <c r="U9" s="18" t="n">
        <f aca="false">P9/G9</f>
        <v>0.252396166134185</v>
      </c>
      <c r="V9" s="18" t="n">
        <f aca="false">Q9/G9</f>
        <v>1</v>
      </c>
      <c r="W9" s="19" t="n">
        <f aca="false">SUM(S9:V9)</f>
        <v>1.76038338658147</v>
      </c>
      <c r="X9" s="1"/>
    </row>
    <row r="10" customFormat="false" ht="15.75" hidden="false" customHeight="false" outlineLevel="0" collapsed="false">
      <c r="A10" s="20" t="n">
        <v>7</v>
      </c>
      <c r="B10" s="21" t="s">
        <v>33</v>
      </c>
      <c r="C10" s="21" t="s">
        <v>27</v>
      </c>
      <c r="D10" s="22" t="n">
        <v>18</v>
      </c>
      <c r="E10" s="23" t="n">
        <v>15</v>
      </c>
      <c r="F10" s="24" t="n">
        <v>5856</v>
      </c>
      <c r="G10" s="24" t="n">
        <v>5020</v>
      </c>
      <c r="H10" s="30" t="n">
        <v>3443</v>
      </c>
      <c r="I10" s="30" t="n">
        <v>72229</v>
      </c>
      <c r="J10" s="24" t="n">
        <v>4783</v>
      </c>
      <c r="K10" s="24" t="n">
        <v>1073</v>
      </c>
      <c r="L10" s="24" t="n">
        <v>96</v>
      </c>
      <c r="M10" s="24" t="n">
        <v>1717</v>
      </c>
      <c r="N10" s="24" t="n">
        <v>1279</v>
      </c>
      <c r="O10" s="24" t="n">
        <v>115</v>
      </c>
      <c r="P10" s="24" t="n">
        <v>1951</v>
      </c>
      <c r="Q10" s="24" t="n">
        <v>5020</v>
      </c>
      <c r="R10" s="25" t="n">
        <f aca="false">G10/6</f>
        <v>836.666666666667</v>
      </c>
      <c r="S10" s="18" t="n">
        <f aca="false">M10/G10</f>
        <v>0.34203187250996</v>
      </c>
      <c r="T10" s="18" t="n">
        <f aca="false">O10/G10</f>
        <v>0.0229083665338645</v>
      </c>
      <c r="U10" s="18" t="n">
        <f aca="false">P10/G10</f>
        <v>0.388645418326693</v>
      </c>
      <c r="V10" s="18" t="n">
        <f aca="false">Q10/G10</f>
        <v>1</v>
      </c>
      <c r="W10" s="19" t="n">
        <f aca="false">SUM(S10:V10)</f>
        <v>1.75358565737052</v>
      </c>
      <c r="X10" s="1"/>
    </row>
    <row r="11" customFormat="false" ht="15.75" hidden="false" customHeight="false" outlineLevel="0" collapsed="false">
      <c r="A11" s="20" t="n">
        <v>8</v>
      </c>
      <c r="B11" s="21" t="s">
        <v>34</v>
      </c>
      <c r="C11" s="21" t="s">
        <v>27</v>
      </c>
      <c r="D11" s="22" t="n">
        <v>4</v>
      </c>
      <c r="E11" s="23" t="n">
        <v>3</v>
      </c>
      <c r="F11" s="24" t="n">
        <v>1089</v>
      </c>
      <c r="G11" s="24" t="n">
        <v>909</v>
      </c>
      <c r="H11" s="30" t="n">
        <v>362</v>
      </c>
      <c r="I11" s="30" t="n">
        <v>5897</v>
      </c>
      <c r="J11" s="24" t="n">
        <v>899</v>
      </c>
      <c r="K11" s="24" t="n">
        <v>190</v>
      </c>
      <c r="L11" s="24" t="n">
        <v>30</v>
      </c>
      <c r="M11" s="24" t="n">
        <v>390</v>
      </c>
      <c r="N11" s="24" t="n">
        <v>281</v>
      </c>
      <c r="O11" s="24" t="n">
        <v>7</v>
      </c>
      <c r="P11" s="24" t="n">
        <v>306</v>
      </c>
      <c r="Q11" s="24" t="n">
        <v>909</v>
      </c>
      <c r="R11" s="25" t="n">
        <f aca="false">G11/6</f>
        <v>151.5</v>
      </c>
      <c r="S11" s="18" t="n">
        <f aca="false">M11/G11</f>
        <v>0.429042904290429</v>
      </c>
      <c r="T11" s="18" t="n">
        <f aca="false">O11/G11</f>
        <v>0.0077007700770077</v>
      </c>
      <c r="U11" s="18" t="n">
        <f aca="false">P11/G11</f>
        <v>0.336633663366337</v>
      </c>
      <c r="V11" s="18" t="n">
        <f aca="false">Q11/G11</f>
        <v>1</v>
      </c>
      <c r="W11" s="19" t="n">
        <f aca="false">SUM(S11:V11)</f>
        <v>1.77337733773377</v>
      </c>
      <c r="X11" s="1"/>
    </row>
    <row r="12" customFormat="false" ht="15.75" hidden="false" customHeight="false" outlineLevel="0" collapsed="false">
      <c r="A12" s="20" t="n">
        <v>9</v>
      </c>
      <c r="B12" s="21" t="s">
        <v>35</v>
      </c>
      <c r="C12" s="21" t="s">
        <v>27</v>
      </c>
      <c r="D12" s="22" t="n">
        <v>4</v>
      </c>
      <c r="E12" s="23" t="n">
        <v>4</v>
      </c>
      <c r="F12" s="24" t="n">
        <v>1725</v>
      </c>
      <c r="G12" s="24" t="n">
        <v>1312</v>
      </c>
      <c r="H12" s="30" t="n">
        <v>860</v>
      </c>
      <c r="I12" s="30" t="n">
        <v>10225</v>
      </c>
      <c r="J12" s="24" t="n">
        <v>1296</v>
      </c>
      <c r="K12" s="24" t="n">
        <v>429</v>
      </c>
      <c r="L12" s="24" t="n">
        <v>112</v>
      </c>
      <c r="M12" s="24" t="n">
        <v>490</v>
      </c>
      <c r="N12" s="24" t="n">
        <v>300</v>
      </c>
      <c r="O12" s="24" t="n">
        <v>16</v>
      </c>
      <c r="P12" s="24" t="n">
        <v>537</v>
      </c>
      <c r="Q12" s="24" t="n">
        <v>1312</v>
      </c>
      <c r="R12" s="25" t="n">
        <f aca="false">G12/6</f>
        <v>218.666666666667</v>
      </c>
      <c r="S12" s="18" t="n">
        <f aca="false">M12/G12</f>
        <v>0.373475609756098</v>
      </c>
      <c r="T12" s="18" t="n">
        <f aca="false">O12/G12</f>
        <v>0.0121951219512195</v>
      </c>
      <c r="U12" s="18" t="n">
        <f aca="false">P12/G12</f>
        <v>0.409298780487805</v>
      </c>
      <c r="V12" s="18" t="n">
        <f aca="false">Q12/G12</f>
        <v>1</v>
      </c>
      <c r="W12" s="19" t="n">
        <f aca="false">SUM(S12:V12)</f>
        <v>1.79496951219512</v>
      </c>
      <c r="X12" s="1"/>
    </row>
    <row r="13" customFormat="false" ht="15.75" hidden="false" customHeight="false" outlineLevel="0" collapsed="false">
      <c r="A13" s="20" t="n">
        <v>10</v>
      </c>
      <c r="B13" s="21" t="s">
        <v>36</v>
      </c>
      <c r="C13" s="21" t="s">
        <v>27</v>
      </c>
      <c r="D13" s="22" t="n">
        <v>6</v>
      </c>
      <c r="E13" s="23" t="n">
        <v>5</v>
      </c>
      <c r="F13" s="24" t="n">
        <v>1604</v>
      </c>
      <c r="G13" s="24" t="n">
        <v>1348</v>
      </c>
      <c r="H13" s="30" t="n">
        <v>786</v>
      </c>
      <c r="I13" s="30" t="n">
        <v>9179</v>
      </c>
      <c r="J13" s="24" t="n">
        <v>1240</v>
      </c>
      <c r="K13" s="24" t="n">
        <v>364</v>
      </c>
      <c r="L13" s="24" t="n">
        <v>55</v>
      </c>
      <c r="M13" s="24" t="n">
        <v>358</v>
      </c>
      <c r="N13" s="24" t="n">
        <v>240</v>
      </c>
      <c r="O13" s="24" t="n">
        <v>8</v>
      </c>
      <c r="P13" s="24" t="n">
        <v>536</v>
      </c>
      <c r="Q13" s="24" t="n">
        <v>1348</v>
      </c>
      <c r="R13" s="25" t="n">
        <f aca="false">G13/6</f>
        <v>224.666666666667</v>
      </c>
      <c r="S13" s="18" t="n">
        <f aca="false">M13/G13</f>
        <v>0.265578635014837</v>
      </c>
      <c r="T13" s="18" t="n">
        <f aca="false">O13/G13</f>
        <v>0.00593471810089021</v>
      </c>
      <c r="U13" s="18" t="n">
        <f aca="false">P13/G13</f>
        <v>0.397626112759644</v>
      </c>
      <c r="V13" s="18" t="n">
        <f aca="false">Q13/G13</f>
        <v>1</v>
      </c>
      <c r="W13" s="19" t="n">
        <f aca="false">SUM(S13:V13)</f>
        <v>1.66913946587537</v>
      </c>
      <c r="X13" s="1"/>
    </row>
    <row r="14" customFormat="false" ht="15.75" hidden="false" customHeight="false" outlineLevel="0" collapsed="false">
      <c r="A14" s="20" t="n">
        <v>11</v>
      </c>
      <c r="B14" s="21" t="s">
        <v>37</v>
      </c>
      <c r="C14" s="21" t="s">
        <v>27</v>
      </c>
      <c r="D14" s="22" t="n">
        <v>8</v>
      </c>
      <c r="E14" s="23" t="n">
        <v>8</v>
      </c>
      <c r="F14" s="24" t="n">
        <v>3281</v>
      </c>
      <c r="G14" s="24" t="n">
        <v>2431</v>
      </c>
      <c r="H14" s="30" t="n">
        <v>1390</v>
      </c>
      <c r="I14" s="30" t="n">
        <v>22269</v>
      </c>
      <c r="J14" s="24" t="n">
        <v>2200</v>
      </c>
      <c r="K14" s="24" t="n">
        <v>1081</v>
      </c>
      <c r="L14" s="24" t="n">
        <v>252</v>
      </c>
      <c r="M14" s="24" t="n">
        <v>990</v>
      </c>
      <c r="N14" s="24" t="n">
        <v>697</v>
      </c>
      <c r="O14" s="24" t="n">
        <v>12</v>
      </c>
      <c r="P14" s="24" t="n">
        <v>882</v>
      </c>
      <c r="Q14" s="24" t="n">
        <v>2431</v>
      </c>
      <c r="R14" s="25" t="n">
        <f aca="false">G14/6</f>
        <v>405.166666666667</v>
      </c>
      <c r="S14" s="18" t="n">
        <f aca="false">M14/G14</f>
        <v>0.407239819004525</v>
      </c>
      <c r="T14" s="18" t="n">
        <f aca="false">O14/G14</f>
        <v>0.00493624023035788</v>
      </c>
      <c r="U14" s="18" t="n">
        <f aca="false">P14/G14</f>
        <v>0.362813656931304</v>
      </c>
      <c r="V14" s="18" t="n">
        <f aca="false">Q14/G14</f>
        <v>1</v>
      </c>
      <c r="W14" s="19" t="n">
        <f aca="false">SUM(S14:V14)</f>
        <v>1.77498971616619</v>
      </c>
      <c r="X14" s="1"/>
    </row>
    <row r="15" customFormat="false" ht="15" hidden="false" customHeight="false" outlineLevel="0" collapsed="false">
      <c r="A15" s="31" t="n">
        <v>12</v>
      </c>
      <c r="B15" s="32" t="s">
        <v>38</v>
      </c>
      <c r="C15" s="32" t="s">
        <v>27</v>
      </c>
      <c r="D15" s="33" t="n">
        <v>23</v>
      </c>
      <c r="E15" s="34" t="n">
        <v>17</v>
      </c>
      <c r="F15" s="35" t="n">
        <v>13306</v>
      </c>
      <c r="G15" s="35" t="n">
        <v>9399</v>
      </c>
      <c r="H15" s="36" t="n">
        <v>7538</v>
      </c>
      <c r="I15" s="36" t="n">
        <v>130128</v>
      </c>
      <c r="J15" s="35" t="n">
        <v>8752</v>
      </c>
      <c r="K15" s="35" t="n">
        <v>4554</v>
      </c>
      <c r="L15" s="35" t="n">
        <v>1209</v>
      </c>
      <c r="M15" s="35" t="n">
        <v>3966</v>
      </c>
      <c r="N15" s="35" t="n">
        <v>3447</v>
      </c>
      <c r="O15" s="35" t="n">
        <v>359</v>
      </c>
      <c r="P15" s="35" t="n">
        <v>2400</v>
      </c>
      <c r="Q15" s="35" t="n">
        <v>9399</v>
      </c>
      <c r="R15" s="37" t="n">
        <f aca="false">G15/6</f>
        <v>1566.5</v>
      </c>
      <c r="S15" s="38" t="n">
        <f aca="false">M15/G15</f>
        <v>0.421959782955634</v>
      </c>
      <c r="T15" s="38" t="n">
        <f aca="false">O15/G15</f>
        <v>0.0381955527183743</v>
      </c>
      <c r="U15" s="38" t="n">
        <f aca="false">P15/G15</f>
        <v>0.2553463134376</v>
      </c>
      <c r="V15" s="38" t="n">
        <f aca="false">Q15/G15</f>
        <v>1</v>
      </c>
      <c r="W15" s="39" t="n">
        <f aca="false">SUM(S15:V15)</f>
        <v>1.71550164911161</v>
      </c>
      <c r="X15" s="1"/>
    </row>
    <row r="16" customFormat="false" ht="15.75" hidden="false" customHeight="false" outlineLevel="0" collapsed="false">
      <c r="A16" s="20" t="n">
        <v>13</v>
      </c>
      <c r="B16" s="21" t="s">
        <v>39</v>
      </c>
      <c r="C16" s="21" t="s">
        <v>27</v>
      </c>
      <c r="D16" s="22" t="n">
        <v>9</v>
      </c>
      <c r="E16" s="23" t="n">
        <v>6</v>
      </c>
      <c r="F16" s="24" t="n">
        <v>3428</v>
      </c>
      <c r="G16" s="24" t="n">
        <v>2364</v>
      </c>
      <c r="H16" s="30" t="n">
        <v>1894</v>
      </c>
      <c r="I16" s="30" t="n">
        <v>21070</v>
      </c>
      <c r="J16" s="24" t="n">
        <v>2177</v>
      </c>
      <c r="K16" s="24" t="n">
        <v>1251</v>
      </c>
      <c r="L16" s="24" t="n">
        <v>331</v>
      </c>
      <c r="M16" s="24" t="n">
        <v>704</v>
      </c>
      <c r="N16" s="24" t="n">
        <v>500</v>
      </c>
      <c r="O16" s="24" t="n">
        <v>22</v>
      </c>
      <c r="P16" s="24" t="n">
        <v>952</v>
      </c>
      <c r="Q16" s="24" t="n">
        <v>2364</v>
      </c>
      <c r="R16" s="25" t="n">
        <f aca="false">G16/6</f>
        <v>394</v>
      </c>
      <c r="S16" s="18" t="n">
        <f aca="false">M16/G16</f>
        <v>0.297800338409475</v>
      </c>
      <c r="T16" s="18" t="n">
        <f aca="false">O16/G16</f>
        <v>0.00930626057529611</v>
      </c>
      <c r="U16" s="18" t="n">
        <f aca="false">P16/G16</f>
        <v>0.402707275803722</v>
      </c>
      <c r="V16" s="18" t="n">
        <f aca="false">Q16/G16</f>
        <v>1</v>
      </c>
      <c r="W16" s="19" t="n">
        <f aca="false">SUM(S16:V16)</f>
        <v>1.70981387478849</v>
      </c>
      <c r="X16" s="1"/>
    </row>
    <row r="17" customFormat="false" ht="15.75" hidden="true" customHeight="false" outlineLevel="0" collapsed="false">
      <c r="A17" s="20" t="n">
        <v>14</v>
      </c>
      <c r="B17" s="21"/>
      <c r="C17" s="21"/>
      <c r="D17" s="21"/>
      <c r="E17" s="21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 t="n">
        <f aca="false">G17/6</f>
        <v>0</v>
      </c>
      <c r="S17" s="18" t="e">
        <f aca="false">M17/G17</f>
        <v>#DIV/0!</v>
      </c>
      <c r="T17" s="18" t="e">
        <f aca="false">O17/G17</f>
        <v>#DIV/0!</v>
      </c>
      <c r="U17" s="18" t="e">
        <f aca="false">P17/G17</f>
        <v>#DIV/0!</v>
      </c>
      <c r="V17" s="18" t="e">
        <f aca="false">Q17/G17</f>
        <v>#DIV/0!</v>
      </c>
      <c r="W17" s="19" t="e">
        <f aca="false">SUM(S17:V17)</f>
        <v>#DIV/0!</v>
      </c>
      <c r="X17" s="1"/>
    </row>
    <row r="18" customFormat="false" ht="15.75" hidden="true" customHeight="false" outlineLevel="0" collapsed="false">
      <c r="A18" s="20" t="n">
        <v>15</v>
      </c>
      <c r="B18" s="21"/>
      <c r="C18" s="21"/>
      <c r="D18" s="21"/>
      <c r="E18" s="21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 t="n">
        <f aca="false">G18/6</f>
        <v>0</v>
      </c>
      <c r="S18" s="18" t="e">
        <f aca="false">M18/G18</f>
        <v>#DIV/0!</v>
      </c>
      <c r="T18" s="18" t="e">
        <f aca="false">O18/G18</f>
        <v>#DIV/0!</v>
      </c>
      <c r="U18" s="18" t="e">
        <f aca="false">P18/G18</f>
        <v>#DIV/0!</v>
      </c>
      <c r="V18" s="18" t="e">
        <f aca="false">Q18/G18</f>
        <v>#DIV/0!</v>
      </c>
      <c r="W18" s="19" t="e">
        <f aca="false">SUM(S18:V18)</f>
        <v>#DIV/0!</v>
      </c>
      <c r="X18" s="1"/>
    </row>
    <row r="19" customFormat="false" ht="15.75" hidden="true" customHeight="false" outlineLevel="0" collapsed="false">
      <c r="A19" s="20" t="n">
        <v>16</v>
      </c>
      <c r="B19" s="21"/>
      <c r="C19" s="21"/>
      <c r="D19" s="21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 t="n">
        <f aca="false">G19/6</f>
        <v>0</v>
      </c>
      <c r="S19" s="18" t="e">
        <f aca="false">M19/G19</f>
        <v>#DIV/0!</v>
      </c>
      <c r="T19" s="18" t="e">
        <f aca="false">O19/G19</f>
        <v>#DIV/0!</v>
      </c>
      <c r="U19" s="18" t="e">
        <f aca="false">P19/G19</f>
        <v>#DIV/0!</v>
      </c>
      <c r="V19" s="18" t="e">
        <f aca="false">Q19/G19</f>
        <v>#DIV/0!</v>
      </c>
      <c r="W19" s="19" t="e">
        <f aca="false">SUM(S19:V19)</f>
        <v>#DIV/0!</v>
      </c>
      <c r="X19" s="1"/>
    </row>
    <row r="20" customFormat="false" ht="15.75" hidden="true" customHeight="false" outlineLevel="0" collapsed="false">
      <c r="A20" s="20" t="n">
        <v>17</v>
      </c>
      <c r="B20" s="21"/>
      <c r="C20" s="21"/>
      <c r="D20" s="21"/>
      <c r="E20" s="21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 t="n">
        <f aca="false">G20/6</f>
        <v>0</v>
      </c>
      <c r="S20" s="18" t="e">
        <f aca="false">M20/G20</f>
        <v>#DIV/0!</v>
      </c>
      <c r="T20" s="18" t="e">
        <f aca="false">O20/G20</f>
        <v>#DIV/0!</v>
      </c>
      <c r="U20" s="18" t="e">
        <f aca="false">P20/G20</f>
        <v>#DIV/0!</v>
      </c>
      <c r="V20" s="18" t="e">
        <f aca="false">Q20/G20</f>
        <v>#DIV/0!</v>
      </c>
      <c r="W20" s="19" t="e">
        <f aca="false">SUM(S20:V20)</f>
        <v>#DIV/0!</v>
      </c>
      <c r="X20" s="1"/>
    </row>
    <row r="21" customFormat="false" ht="15.75" hidden="true" customHeight="false" outlineLevel="0" collapsed="false">
      <c r="A21" s="20" t="n">
        <v>18</v>
      </c>
      <c r="B21" s="21"/>
      <c r="C21" s="21"/>
      <c r="D21" s="21"/>
      <c r="E21" s="21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 t="n">
        <f aca="false">G21/6</f>
        <v>0</v>
      </c>
      <c r="S21" s="18" t="e">
        <f aca="false">M21/G21</f>
        <v>#DIV/0!</v>
      </c>
      <c r="T21" s="18" t="e">
        <f aca="false">O21/G21</f>
        <v>#DIV/0!</v>
      </c>
      <c r="U21" s="18" t="e">
        <f aca="false">P21/G21</f>
        <v>#DIV/0!</v>
      </c>
      <c r="V21" s="18" t="e">
        <f aca="false">Q21/G21</f>
        <v>#DIV/0!</v>
      </c>
      <c r="W21" s="19" t="e">
        <f aca="false">SUM(S21:V21)</f>
        <v>#DIV/0!</v>
      </c>
      <c r="X21" s="1"/>
    </row>
    <row r="22" customFormat="false" ht="15.75" hidden="true" customHeight="false" outlineLevel="0" collapsed="false">
      <c r="A22" s="20" t="n">
        <v>19</v>
      </c>
      <c r="B22" s="21"/>
      <c r="C22" s="21"/>
      <c r="D22" s="21"/>
      <c r="E22" s="21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 t="n">
        <f aca="false">G22/6</f>
        <v>0</v>
      </c>
      <c r="S22" s="18" t="e">
        <f aca="false">M22/G22</f>
        <v>#DIV/0!</v>
      </c>
      <c r="T22" s="18" t="e">
        <f aca="false">O22/G22</f>
        <v>#DIV/0!</v>
      </c>
      <c r="U22" s="18" t="e">
        <f aca="false">P22/G22</f>
        <v>#DIV/0!</v>
      </c>
      <c r="V22" s="18" t="e">
        <f aca="false">Q22/G22</f>
        <v>#DIV/0!</v>
      </c>
      <c r="W22" s="19" t="e">
        <f aca="false">SUM(S22:V22)</f>
        <v>#DIV/0!</v>
      </c>
      <c r="X22" s="1"/>
    </row>
    <row r="23" customFormat="false" ht="15.75" hidden="true" customHeight="false" outlineLevel="0" collapsed="false">
      <c r="A23" s="20" t="n">
        <v>20</v>
      </c>
      <c r="B23" s="21"/>
      <c r="C23" s="21"/>
      <c r="D23" s="21"/>
      <c r="E23" s="21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 t="n">
        <f aca="false">G23/6</f>
        <v>0</v>
      </c>
      <c r="S23" s="18" t="e">
        <f aca="false">M23/G23</f>
        <v>#DIV/0!</v>
      </c>
      <c r="T23" s="18" t="e">
        <f aca="false">O23/G23</f>
        <v>#DIV/0!</v>
      </c>
      <c r="U23" s="18" t="e">
        <f aca="false">P23/G23</f>
        <v>#DIV/0!</v>
      </c>
      <c r="V23" s="18" t="e">
        <f aca="false">Q23/G23</f>
        <v>#DIV/0!</v>
      </c>
      <c r="W23" s="19" t="e">
        <f aca="false">SUM(S23:V23)</f>
        <v>#DIV/0!</v>
      </c>
      <c r="X23" s="1"/>
    </row>
    <row r="24" customFormat="false" ht="15.75" hidden="true" customHeight="false" outlineLevel="0" collapsed="false">
      <c r="A24" s="20" t="n">
        <v>21</v>
      </c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 t="n">
        <f aca="false">G24/6</f>
        <v>0</v>
      </c>
      <c r="S24" s="18" t="e">
        <f aca="false">M24/G24</f>
        <v>#DIV/0!</v>
      </c>
      <c r="T24" s="18" t="e">
        <f aca="false">O24/G24</f>
        <v>#DIV/0!</v>
      </c>
      <c r="U24" s="18" t="e">
        <f aca="false">P24/G24</f>
        <v>#DIV/0!</v>
      </c>
      <c r="V24" s="18" t="e">
        <f aca="false">Q24/G24</f>
        <v>#DIV/0!</v>
      </c>
      <c r="W24" s="19" t="e">
        <f aca="false">SUM(S24:V24)</f>
        <v>#DIV/0!</v>
      </c>
      <c r="X24" s="1"/>
    </row>
    <row r="25" customFormat="false" ht="15.75" hidden="true" customHeight="false" outlineLevel="0" collapsed="false">
      <c r="A25" s="20" t="n">
        <v>22</v>
      </c>
      <c r="B25" s="21"/>
      <c r="C25" s="21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 t="n">
        <f aca="false">G25/6</f>
        <v>0</v>
      </c>
      <c r="S25" s="18" t="e">
        <f aca="false">M25/G25</f>
        <v>#DIV/0!</v>
      </c>
      <c r="T25" s="18" t="e">
        <f aca="false">O25/G25</f>
        <v>#DIV/0!</v>
      </c>
      <c r="U25" s="18" t="e">
        <f aca="false">P25/G25</f>
        <v>#DIV/0!</v>
      </c>
      <c r="V25" s="18" t="e">
        <f aca="false">Q25/G25</f>
        <v>#DIV/0!</v>
      </c>
      <c r="W25" s="19" t="e">
        <f aca="false">SUM(S25:V25)</f>
        <v>#DIV/0!</v>
      </c>
      <c r="X25" s="1"/>
    </row>
    <row r="26" customFormat="false" ht="15.75" hidden="true" customHeight="false" outlineLevel="0" collapsed="false">
      <c r="A26" s="20" t="n">
        <v>23</v>
      </c>
      <c r="B26" s="21"/>
      <c r="C26" s="21"/>
      <c r="D26" s="21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 t="n">
        <f aca="false">G26/6</f>
        <v>0</v>
      </c>
      <c r="S26" s="18" t="e">
        <f aca="false">M26/G26</f>
        <v>#DIV/0!</v>
      </c>
      <c r="T26" s="18" t="e">
        <f aca="false">O26/G26</f>
        <v>#DIV/0!</v>
      </c>
      <c r="U26" s="18" t="e">
        <f aca="false">P26/G26</f>
        <v>#DIV/0!</v>
      </c>
      <c r="V26" s="18" t="e">
        <f aca="false">Q26/G26</f>
        <v>#DIV/0!</v>
      </c>
      <c r="W26" s="19" t="e">
        <f aca="false">SUM(S26:V26)</f>
        <v>#DIV/0!</v>
      </c>
      <c r="X26" s="1"/>
    </row>
    <row r="27" customFormat="false" ht="15.75" hidden="true" customHeight="false" outlineLevel="0" collapsed="false">
      <c r="A27" s="20" t="n">
        <v>24</v>
      </c>
      <c r="B27" s="21"/>
      <c r="C27" s="21"/>
      <c r="D27" s="21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 t="n">
        <f aca="false">G27/6</f>
        <v>0</v>
      </c>
      <c r="S27" s="18" t="e">
        <f aca="false">M27/G27</f>
        <v>#DIV/0!</v>
      </c>
      <c r="T27" s="18" t="e">
        <f aca="false">O27/G27</f>
        <v>#DIV/0!</v>
      </c>
      <c r="U27" s="18" t="e">
        <f aca="false">P27/G27</f>
        <v>#DIV/0!</v>
      </c>
      <c r="V27" s="18" t="e">
        <f aca="false">Q27/G27</f>
        <v>#DIV/0!</v>
      </c>
      <c r="W27" s="19" t="e">
        <f aca="false">SUM(S27:V27)</f>
        <v>#DIV/0!</v>
      </c>
      <c r="X27" s="1"/>
    </row>
    <row r="28" customFormat="false" ht="15.75" hidden="true" customHeight="false" outlineLevel="0" collapsed="false">
      <c r="A28" s="20" t="n">
        <v>25</v>
      </c>
      <c r="B28" s="21"/>
      <c r="C28" s="21"/>
      <c r="D28" s="21"/>
      <c r="E28" s="21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 t="n">
        <f aca="false">G28/6</f>
        <v>0</v>
      </c>
      <c r="S28" s="18" t="e">
        <f aca="false">M28/G28</f>
        <v>#DIV/0!</v>
      </c>
      <c r="T28" s="18" t="e">
        <f aca="false">O28/G28</f>
        <v>#DIV/0!</v>
      </c>
      <c r="U28" s="18" t="e">
        <f aca="false">P28/G28</f>
        <v>#DIV/0!</v>
      </c>
      <c r="V28" s="18" t="e">
        <f aca="false">Q28/G28</f>
        <v>#DIV/0!</v>
      </c>
      <c r="W28" s="19" t="e">
        <f aca="false">SUM(S28:V28)</f>
        <v>#DIV/0!</v>
      </c>
      <c r="X28" s="1"/>
    </row>
    <row r="29" customFormat="false" ht="15.75" hidden="true" customHeight="false" outlineLevel="0" collapsed="false">
      <c r="A29" s="20" t="n">
        <v>26</v>
      </c>
      <c r="B29" s="21"/>
      <c r="C29" s="21"/>
      <c r="D29" s="21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 t="n">
        <f aca="false">G29/6</f>
        <v>0</v>
      </c>
      <c r="S29" s="18" t="e">
        <f aca="false">M29/G29</f>
        <v>#DIV/0!</v>
      </c>
      <c r="T29" s="18" t="e">
        <f aca="false">O29/G29</f>
        <v>#DIV/0!</v>
      </c>
      <c r="U29" s="18" t="e">
        <f aca="false">P29/G29</f>
        <v>#DIV/0!</v>
      </c>
      <c r="V29" s="18" t="e">
        <f aca="false">Q29/G29</f>
        <v>#DIV/0!</v>
      </c>
      <c r="W29" s="19" t="e">
        <f aca="false">SUM(S29:V29)</f>
        <v>#DIV/0!</v>
      </c>
      <c r="X29" s="1"/>
    </row>
    <row r="30" customFormat="false" ht="15.75" hidden="true" customHeight="false" outlineLevel="0" collapsed="false">
      <c r="A30" s="20" t="n">
        <v>27</v>
      </c>
      <c r="B30" s="21"/>
      <c r="C30" s="21"/>
      <c r="D30" s="21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 t="n">
        <f aca="false">G30/6</f>
        <v>0</v>
      </c>
      <c r="S30" s="18" t="e">
        <f aca="false">M30/G30</f>
        <v>#DIV/0!</v>
      </c>
      <c r="T30" s="18" t="e">
        <f aca="false">O30/G30</f>
        <v>#DIV/0!</v>
      </c>
      <c r="U30" s="18" t="e">
        <f aca="false">P30/G30</f>
        <v>#DIV/0!</v>
      </c>
      <c r="V30" s="18" t="e">
        <f aca="false">Q30/G30</f>
        <v>#DIV/0!</v>
      </c>
      <c r="W30" s="19" t="e">
        <f aca="false">SUM(S30:V30)</f>
        <v>#DIV/0!</v>
      </c>
      <c r="X30" s="1"/>
    </row>
    <row r="31" customFormat="false" ht="15.75" hidden="true" customHeight="false" outlineLevel="0" collapsed="false">
      <c r="A31" s="20" t="n">
        <v>28</v>
      </c>
      <c r="B31" s="21"/>
      <c r="C31" s="21"/>
      <c r="D31" s="21"/>
      <c r="E31" s="2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 t="n">
        <f aca="false">G31/6</f>
        <v>0</v>
      </c>
      <c r="S31" s="18" t="e">
        <f aca="false">M31/G31</f>
        <v>#DIV/0!</v>
      </c>
      <c r="T31" s="18" t="e">
        <f aca="false">O31/G31</f>
        <v>#DIV/0!</v>
      </c>
      <c r="U31" s="18" t="e">
        <f aca="false">P31/G31</f>
        <v>#DIV/0!</v>
      </c>
      <c r="V31" s="18" t="e">
        <f aca="false">Q31/G31</f>
        <v>#DIV/0!</v>
      </c>
      <c r="W31" s="19" t="e">
        <f aca="false">SUM(S31:V31)</f>
        <v>#DIV/0!</v>
      </c>
      <c r="X31" s="1"/>
    </row>
    <row r="32" customFormat="false" ht="15.75" hidden="true" customHeight="false" outlineLevel="0" collapsed="false">
      <c r="A32" s="20" t="n">
        <v>29</v>
      </c>
      <c r="B32" s="21"/>
      <c r="C32" s="21"/>
      <c r="D32" s="21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 t="n">
        <f aca="false">G32/6</f>
        <v>0</v>
      </c>
      <c r="S32" s="18" t="e">
        <f aca="false">M32/G32</f>
        <v>#DIV/0!</v>
      </c>
      <c r="T32" s="18" t="e">
        <f aca="false">O32/G32</f>
        <v>#DIV/0!</v>
      </c>
      <c r="U32" s="18" t="e">
        <f aca="false">P32/G32</f>
        <v>#DIV/0!</v>
      </c>
      <c r="V32" s="18" t="e">
        <f aca="false">Q32/G32</f>
        <v>#DIV/0!</v>
      </c>
      <c r="W32" s="19" t="e">
        <f aca="false">SUM(S32:V32)</f>
        <v>#DIV/0!</v>
      </c>
      <c r="X32" s="1"/>
    </row>
    <row r="33" customFormat="false" ht="15.75" hidden="true" customHeight="false" outlineLevel="0" collapsed="false">
      <c r="A33" s="20" t="n">
        <v>30</v>
      </c>
      <c r="B33" s="21"/>
      <c r="C33" s="21"/>
      <c r="D33" s="21"/>
      <c r="E33" s="2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 t="n">
        <f aca="false">G33/6</f>
        <v>0</v>
      </c>
      <c r="S33" s="18" t="e">
        <f aca="false">M33/G33</f>
        <v>#DIV/0!</v>
      </c>
      <c r="T33" s="18" t="e">
        <f aca="false">O33/G33</f>
        <v>#DIV/0!</v>
      </c>
      <c r="U33" s="18" t="e">
        <f aca="false">P33/G33</f>
        <v>#DIV/0!</v>
      </c>
      <c r="V33" s="18" t="e">
        <f aca="false">Q33/G33</f>
        <v>#DIV/0!</v>
      </c>
      <c r="W33" s="19" t="e">
        <f aca="false">SUM(S33:V33)</f>
        <v>#DIV/0!</v>
      </c>
      <c r="X33" s="1"/>
    </row>
    <row r="34" customFormat="false" ht="15.75" hidden="true" customHeight="false" outlineLevel="0" collapsed="false">
      <c r="A34" s="20" t="n">
        <v>31</v>
      </c>
      <c r="B34" s="21"/>
      <c r="C34" s="21"/>
      <c r="D34" s="21"/>
      <c r="E34" s="2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 t="n">
        <f aca="false">G34/6</f>
        <v>0</v>
      </c>
      <c r="S34" s="18" t="e">
        <f aca="false">M34/G34</f>
        <v>#DIV/0!</v>
      </c>
      <c r="T34" s="18" t="e">
        <f aca="false">O34/G34</f>
        <v>#DIV/0!</v>
      </c>
      <c r="U34" s="18" t="e">
        <f aca="false">P34/G34</f>
        <v>#DIV/0!</v>
      </c>
      <c r="V34" s="18" t="e">
        <f aca="false">Q34/G34</f>
        <v>#DIV/0!</v>
      </c>
      <c r="W34" s="19" t="e">
        <f aca="false">SUM(S34:V34)</f>
        <v>#DIV/0!</v>
      </c>
      <c r="X34" s="1"/>
    </row>
    <row r="35" customFormat="false" ht="15.75" hidden="true" customHeight="false" outlineLevel="0" collapsed="false">
      <c r="A35" s="20" t="n">
        <v>32</v>
      </c>
      <c r="B35" s="21"/>
      <c r="C35" s="21"/>
      <c r="D35" s="21"/>
      <c r="E35" s="21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 t="n">
        <f aca="false">G35/6</f>
        <v>0</v>
      </c>
      <c r="S35" s="18" t="e">
        <f aca="false">M35/G35</f>
        <v>#DIV/0!</v>
      </c>
      <c r="T35" s="18" t="e">
        <f aca="false">O35/G35</f>
        <v>#DIV/0!</v>
      </c>
      <c r="U35" s="18" t="e">
        <f aca="false">P35/G35</f>
        <v>#DIV/0!</v>
      </c>
      <c r="V35" s="18" t="e">
        <f aca="false">Q35/G35</f>
        <v>#DIV/0!</v>
      </c>
      <c r="W35" s="19" t="e">
        <f aca="false">SUM(S35:V35)</f>
        <v>#DIV/0!</v>
      </c>
      <c r="X35" s="1"/>
    </row>
    <row r="36" customFormat="false" ht="15.75" hidden="true" customHeight="false" outlineLevel="0" collapsed="false">
      <c r="A36" s="20" t="n">
        <v>33</v>
      </c>
      <c r="B36" s="21"/>
      <c r="C36" s="21"/>
      <c r="D36" s="21"/>
      <c r="E36" s="21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 t="n">
        <f aca="false">G36/6</f>
        <v>0</v>
      </c>
      <c r="S36" s="18" t="e">
        <f aca="false">M36/G36</f>
        <v>#DIV/0!</v>
      </c>
      <c r="T36" s="18" t="e">
        <f aca="false">O36/G36</f>
        <v>#DIV/0!</v>
      </c>
      <c r="U36" s="18" t="e">
        <f aca="false">P36/G36</f>
        <v>#DIV/0!</v>
      </c>
      <c r="V36" s="18" t="e">
        <f aca="false">Q36/G36</f>
        <v>#DIV/0!</v>
      </c>
      <c r="W36" s="19" t="e">
        <f aca="false">SUM(S36:V36)</f>
        <v>#DIV/0!</v>
      </c>
      <c r="X36" s="1"/>
    </row>
    <row r="37" customFormat="false" ht="15.75" hidden="true" customHeight="false" outlineLevel="0" collapsed="false">
      <c r="A37" s="20" t="n">
        <v>34</v>
      </c>
      <c r="B37" s="21"/>
      <c r="C37" s="21"/>
      <c r="D37" s="21"/>
      <c r="E37" s="21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 t="n">
        <f aca="false">G37/6</f>
        <v>0</v>
      </c>
      <c r="S37" s="18" t="e">
        <f aca="false">M37/G37</f>
        <v>#DIV/0!</v>
      </c>
      <c r="T37" s="18" t="e">
        <f aca="false">O37/G37</f>
        <v>#DIV/0!</v>
      </c>
      <c r="U37" s="18" t="e">
        <f aca="false">P37/G37</f>
        <v>#DIV/0!</v>
      </c>
      <c r="V37" s="18" t="e">
        <f aca="false">Q37/G37</f>
        <v>#DIV/0!</v>
      </c>
      <c r="W37" s="19" t="e">
        <f aca="false">SUM(S37:V37)</f>
        <v>#DIV/0!</v>
      </c>
      <c r="X37" s="1"/>
    </row>
    <row r="38" customFormat="false" ht="15.75" hidden="true" customHeight="false" outlineLevel="0" collapsed="false">
      <c r="A38" s="20" t="n">
        <v>35</v>
      </c>
      <c r="B38" s="21"/>
      <c r="C38" s="21"/>
      <c r="D38" s="21"/>
      <c r="E38" s="21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 t="n">
        <f aca="false">G38/6</f>
        <v>0</v>
      </c>
      <c r="S38" s="18" t="e">
        <f aca="false">M38/G38</f>
        <v>#DIV/0!</v>
      </c>
      <c r="T38" s="18" t="e">
        <f aca="false">O38/G38</f>
        <v>#DIV/0!</v>
      </c>
      <c r="U38" s="18" t="e">
        <f aca="false">P38/G38</f>
        <v>#DIV/0!</v>
      </c>
      <c r="V38" s="18" t="e">
        <f aca="false">Q38/G38</f>
        <v>#DIV/0!</v>
      </c>
      <c r="W38" s="19" t="e">
        <f aca="false">SUM(S38:V38)</f>
        <v>#DIV/0!</v>
      </c>
      <c r="X38" s="1"/>
    </row>
    <row r="39" customFormat="false" ht="15.75" hidden="true" customHeight="false" outlineLevel="0" collapsed="false">
      <c r="A39" s="20" t="n">
        <v>36</v>
      </c>
      <c r="B39" s="21"/>
      <c r="C39" s="21"/>
      <c r="D39" s="21"/>
      <c r="E39" s="21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 t="n">
        <f aca="false">G39/6</f>
        <v>0</v>
      </c>
      <c r="S39" s="18" t="e">
        <f aca="false">M39/G39</f>
        <v>#DIV/0!</v>
      </c>
      <c r="T39" s="18" t="e">
        <f aca="false">O39/G39</f>
        <v>#DIV/0!</v>
      </c>
      <c r="U39" s="18" t="e">
        <f aca="false">P39/G39</f>
        <v>#DIV/0!</v>
      </c>
      <c r="V39" s="18" t="e">
        <f aca="false">Q39/G39</f>
        <v>#DIV/0!</v>
      </c>
      <c r="W39" s="19" t="e">
        <f aca="false">SUM(S39:V39)</f>
        <v>#DIV/0!</v>
      </c>
      <c r="X39" s="1"/>
    </row>
    <row r="40" customFormat="false" ht="15.75" hidden="true" customHeight="false" outlineLevel="0" collapsed="false">
      <c r="A40" s="20" t="n">
        <v>37</v>
      </c>
      <c r="B40" s="21"/>
      <c r="C40" s="21"/>
      <c r="D40" s="21"/>
      <c r="E40" s="21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 t="n">
        <f aca="false">G40/6</f>
        <v>0</v>
      </c>
      <c r="S40" s="18" t="e">
        <f aca="false">M40/G40</f>
        <v>#DIV/0!</v>
      </c>
      <c r="T40" s="18" t="e">
        <f aca="false">O40/G40</f>
        <v>#DIV/0!</v>
      </c>
      <c r="U40" s="18" t="e">
        <f aca="false">P40/G40</f>
        <v>#DIV/0!</v>
      </c>
      <c r="V40" s="18" t="e">
        <f aca="false">Q40/G40</f>
        <v>#DIV/0!</v>
      </c>
      <c r="W40" s="19" t="e">
        <f aca="false">SUM(S40:V40)</f>
        <v>#DIV/0!</v>
      </c>
      <c r="X40" s="1"/>
    </row>
    <row r="41" customFormat="false" ht="15.75" hidden="true" customHeight="false" outlineLevel="0" collapsed="false">
      <c r="A41" s="20" t="n">
        <v>38</v>
      </c>
      <c r="B41" s="21"/>
      <c r="C41" s="21"/>
      <c r="D41" s="21"/>
      <c r="E41" s="21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 t="n">
        <f aca="false">G41/6</f>
        <v>0</v>
      </c>
      <c r="S41" s="18" t="e">
        <f aca="false">M41/G41</f>
        <v>#DIV/0!</v>
      </c>
      <c r="T41" s="18" t="e">
        <f aca="false">O41/G41</f>
        <v>#DIV/0!</v>
      </c>
      <c r="U41" s="18" t="e">
        <f aca="false">P41/G41</f>
        <v>#DIV/0!</v>
      </c>
      <c r="V41" s="18" t="e">
        <f aca="false">Q41/G41</f>
        <v>#DIV/0!</v>
      </c>
      <c r="W41" s="19" t="e">
        <f aca="false">SUM(S41:V41)</f>
        <v>#DIV/0!</v>
      </c>
      <c r="X41" s="1"/>
    </row>
    <row r="42" customFormat="false" ht="15.75" hidden="true" customHeight="false" outlineLevel="0" collapsed="false">
      <c r="A42" s="20" t="n">
        <v>39</v>
      </c>
      <c r="B42" s="21"/>
      <c r="C42" s="21"/>
      <c r="D42" s="21"/>
      <c r="E42" s="21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 t="n">
        <f aca="false">G42/6</f>
        <v>0</v>
      </c>
      <c r="S42" s="18" t="e">
        <f aca="false">M42/G42</f>
        <v>#DIV/0!</v>
      </c>
      <c r="T42" s="18" t="e">
        <f aca="false">O42/G42</f>
        <v>#DIV/0!</v>
      </c>
      <c r="U42" s="18" t="e">
        <f aca="false">P42/G42</f>
        <v>#DIV/0!</v>
      </c>
      <c r="V42" s="18" t="e">
        <f aca="false">Q42/G42</f>
        <v>#DIV/0!</v>
      </c>
      <c r="W42" s="19" t="e">
        <f aca="false">SUM(S42:V42)</f>
        <v>#DIV/0!</v>
      </c>
      <c r="X42" s="1"/>
    </row>
    <row r="43" customFormat="false" ht="15.75" hidden="true" customHeight="false" outlineLevel="0" collapsed="false">
      <c r="A43" s="20" t="n">
        <v>40</v>
      </c>
      <c r="B43" s="21"/>
      <c r="C43" s="21"/>
      <c r="D43" s="21"/>
      <c r="E43" s="2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 t="n">
        <f aca="false">G43/6</f>
        <v>0</v>
      </c>
      <c r="S43" s="18" t="e">
        <f aca="false">M43/G43</f>
        <v>#DIV/0!</v>
      </c>
      <c r="T43" s="18" t="e">
        <f aca="false">O43/G43</f>
        <v>#DIV/0!</v>
      </c>
      <c r="U43" s="18" t="e">
        <f aca="false">P43/G43</f>
        <v>#DIV/0!</v>
      </c>
      <c r="V43" s="18" t="e">
        <f aca="false">Q43/G43</f>
        <v>#DIV/0!</v>
      </c>
      <c r="W43" s="19" t="e">
        <f aca="false">SUM(S43:V43)</f>
        <v>#DIV/0!</v>
      </c>
      <c r="X43" s="1"/>
    </row>
    <row r="44" customFormat="false" ht="15.75" hidden="true" customHeight="false" outlineLevel="0" collapsed="false">
      <c r="A44" s="20" t="n">
        <v>41</v>
      </c>
      <c r="B44" s="21"/>
      <c r="C44" s="21"/>
      <c r="D44" s="21"/>
      <c r="E44" s="2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 t="n">
        <f aca="false">G44/6</f>
        <v>0</v>
      </c>
      <c r="S44" s="18" t="e">
        <f aca="false">M44/G44</f>
        <v>#DIV/0!</v>
      </c>
      <c r="T44" s="18" t="e">
        <f aca="false">O44/G44</f>
        <v>#DIV/0!</v>
      </c>
      <c r="U44" s="18" t="e">
        <f aca="false">P44/G44</f>
        <v>#DIV/0!</v>
      </c>
      <c r="V44" s="18" t="e">
        <f aca="false">Q44/G44</f>
        <v>#DIV/0!</v>
      </c>
      <c r="W44" s="19" t="e">
        <f aca="false">SUM(S44:V44)</f>
        <v>#DIV/0!</v>
      </c>
      <c r="X44" s="1"/>
    </row>
    <row r="45" customFormat="false" ht="15.75" hidden="true" customHeight="false" outlineLevel="0" collapsed="false">
      <c r="A45" s="20" t="n">
        <v>42</v>
      </c>
      <c r="B45" s="21"/>
      <c r="C45" s="21"/>
      <c r="D45" s="21"/>
      <c r="E45" s="21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 t="n">
        <f aca="false">G45/6</f>
        <v>0</v>
      </c>
      <c r="S45" s="18" t="e">
        <f aca="false">M45/G45</f>
        <v>#DIV/0!</v>
      </c>
      <c r="T45" s="18" t="e">
        <f aca="false">O45/G45</f>
        <v>#DIV/0!</v>
      </c>
      <c r="U45" s="18" t="e">
        <f aca="false">P45/G45</f>
        <v>#DIV/0!</v>
      </c>
      <c r="V45" s="18" t="e">
        <f aca="false">Q45/G45</f>
        <v>#DIV/0!</v>
      </c>
      <c r="W45" s="19" t="e">
        <f aca="false">SUM(S45:V45)</f>
        <v>#DIV/0!</v>
      </c>
      <c r="X45" s="1"/>
    </row>
    <row r="46" customFormat="false" ht="15.75" hidden="true" customHeight="false" outlineLevel="0" collapsed="false">
      <c r="A46" s="20" t="n">
        <v>43</v>
      </c>
      <c r="B46" s="21"/>
      <c r="C46" s="21"/>
      <c r="D46" s="21"/>
      <c r="E46" s="21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 t="n">
        <f aca="false">G46/6</f>
        <v>0</v>
      </c>
      <c r="S46" s="18" t="e">
        <f aca="false">M46/G46</f>
        <v>#DIV/0!</v>
      </c>
      <c r="T46" s="18" t="e">
        <f aca="false">O46/G46</f>
        <v>#DIV/0!</v>
      </c>
      <c r="U46" s="18" t="e">
        <f aca="false">P46/G46</f>
        <v>#DIV/0!</v>
      </c>
      <c r="V46" s="18" t="e">
        <f aca="false">Q46/G46</f>
        <v>#DIV/0!</v>
      </c>
      <c r="W46" s="19" t="e">
        <f aca="false">SUM(S46:V46)</f>
        <v>#DIV/0!</v>
      </c>
      <c r="X46" s="1"/>
    </row>
    <row r="47" customFormat="false" ht="15.75" hidden="true" customHeight="false" outlineLevel="0" collapsed="false">
      <c r="A47" s="20" t="n">
        <v>44</v>
      </c>
      <c r="B47" s="21"/>
      <c r="C47" s="21"/>
      <c r="D47" s="21"/>
      <c r="E47" s="21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 t="n">
        <f aca="false">G47/6</f>
        <v>0</v>
      </c>
      <c r="S47" s="18" t="e">
        <f aca="false">M47/G47</f>
        <v>#DIV/0!</v>
      </c>
      <c r="T47" s="18" t="e">
        <f aca="false">O47/G47</f>
        <v>#DIV/0!</v>
      </c>
      <c r="U47" s="18" t="e">
        <f aca="false">P47/G47</f>
        <v>#DIV/0!</v>
      </c>
      <c r="V47" s="18" t="e">
        <f aca="false">Q47/G47</f>
        <v>#DIV/0!</v>
      </c>
      <c r="W47" s="19" t="e">
        <f aca="false">SUM(S47:V47)</f>
        <v>#DIV/0!</v>
      </c>
      <c r="X47" s="1"/>
    </row>
    <row r="48" customFormat="false" ht="15.75" hidden="true" customHeight="false" outlineLevel="0" collapsed="false">
      <c r="A48" s="20" t="n">
        <v>45</v>
      </c>
      <c r="B48" s="21"/>
      <c r="C48" s="21"/>
      <c r="D48" s="21"/>
      <c r="E48" s="21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 t="n">
        <f aca="false">G48/6</f>
        <v>0</v>
      </c>
      <c r="S48" s="18" t="e">
        <f aca="false">M48/G48</f>
        <v>#DIV/0!</v>
      </c>
      <c r="T48" s="18" t="e">
        <f aca="false">O48/G48</f>
        <v>#DIV/0!</v>
      </c>
      <c r="U48" s="18" t="e">
        <f aca="false">P48/G48</f>
        <v>#DIV/0!</v>
      </c>
      <c r="V48" s="18" t="e">
        <f aca="false">Q48/G48</f>
        <v>#DIV/0!</v>
      </c>
      <c r="W48" s="19" t="e">
        <f aca="false">SUM(S48:V48)</f>
        <v>#DIV/0!</v>
      </c>
      <c r="X48" s="1"/>
    </row>
    <row r="49" customFormat="false" ht="15.75" hidden="true" customHeight="false" outlineLevel="0" collapsed="false">
      <c r="A49" s="20" t="n">
        <v>46</v>
      </c>
      <c r="B49" s="21"/>
      <c r="C49" s="21"/>
      <c r="D49" s="21"/>
      <c r="E49" s="21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 t="n">
        <f aca="false">G49/6</f>
        <v>0</v>
      </c>
      <c r="S49" s="18" t="e">
        <f aca="false">M49/G49</f>
        <v>#DIV/0!</v>
      </c>
      <c r="T49" s="18" t="e">
        <f aca="false">O49/G49</f>
        <v>#DIV/0!</v>
      </c>
      <c r="U49" s="18" t="e">
        <f aca="false">P49/G49</f>
        <v>#DIV/0!</v>
      </c>
      <c r="V49" s="18" t="e">
        <f aca="false">Q49/G49</f>
        <v>#DIV/0!</v>
      </c>
      <c r="W49" s="19" t="e">
        <f aca="false">SUM(S49:V49)</f>
        <v>#DIV/0!</v>
      </c>
      <c r="X49" s="1"/>
    </row>
  </sheetData>
  <mergeCells count="11">
    <mergeCell ref="A1:A2"/>
    <mergeCell ref="B1:B2"/>
    <mergeCell ref="D1:E1"/>
    <mergeCell ref="F1:G1"/>
    <mergeCell ref="H1:H2"/>
    <mergeCell ref="I1:I2"/>
    <mergeCell ref="J1:J2"/>
    <mergeCell ref="K1:L1"/>
    <mergeCell ref="R1:R2"/>
    <mergeCell ref="S1:V1"/>
    <mergeCell ref="M2:Q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LibreOffice/5.2.6.1$Windows_x86 LibreOffice_project/e37e437cb0cfa0eab9d2e98a23f5074ae118d3df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2017-10-27T15:50:09Z</dcterms:created>
  <dc:creator>Кудрицька Тетяна Юріївна</dc:creator>
  <dc:description/>
  <dc:language>uk-UA</dc:language>
  <cp:lastModifiedBy/>
  <cp:lastPrinted>2018-07-16T13:15:05Z</cp:lastPrinted>
  <dcterms:modified xsi:type="dcterms:W3CDTF">2018-08-27T11:11:36Z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