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1.1, 1.2)" sheetId="1" r:id="rId1"/>
    <sheet name="Розділи 2.1, 2.2" sheetId="2" r:id="rId2"/>
    <sheet name="Розділи 2.3, 2.4, 2.5" sheetId="3" r:id="rId3"/>
    <sheet name="Розділ 3" sheetId="4" r:id="rId4"/>
    <sheet name="Розділ 4" sheetId="5" r:id="rId5"/>
    <sheet name="Розділ 5, 6,7" sheetId="6" r:id="rId6"/>
    <sheet name="Розділ 8, 9" sheetId="7" r:id="rId7"/>
    <sheet name="Розділ 10" sheetId="8" r:id="rId8"/>
    <sheet name="Довідка" sheetId="9" r:id="rId9"/>
    <sheet name="Титульний лист" sheetId="10" r:id="rId10"/>
  </sheets>
  <definedNames/>
  <calcPr fullCalcOnLoad="1"/>
</workbook>
</file>

<file path=xl/sharedStrings.xml><?xml version="1.0" encoding="utf-8"?>
<sst xmlns="http://schemas.openxmlformats.org/spreadsheetml/2006/main" count="447" uniqueCount="343">
  <si>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</si>
  <si>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</si>
  <si>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НАКАЗНЕ ПРОВАДЖЕННЯ</t>
  </si>
  <si>
    <t xml:space="preserve"> 1.1. Розгляд заяв про видачу судового наказу</t>
  </si>
  <si>
    <t>№ з\п</t>
  </si>
  <si>
    <t>А</t>
  </si>
  <si>
    <t>№ з/п</t>
  </si>
  <si>
    <t>Подано заяву про видачу судового наказу</t>
  </si>
  <si>
    <t>Б</t>
  </si>
  <si>
    <t>на вимогу, яка ґрунтується на правочині, вчиненому у письмовій формі</t>
  </si>
  <si>
    <t>на вимогу про стягнення нарахованої, але не виплаченої працівникові суми заробітної плати</t>
  </si>
  <si>
    <t xml:space="preserve">на вимогу про компенсацію витрат на проведення розшуку </t>
  </si>
  <si>
    <t>на іншу вимогу</t>
  </si>
  <si>
    <t>УСЬОГО (сума рядків 1,2, 3, 4)</t>
  </si>
  <si>
    <t>1.2. Розгляд заяв про скасування судового наказу</t>
  </si>
  <si>
    <t>Подано заяву про скасування                                     судового наказу</t>
  </si>
  <si>
    <t>виданого на заявлену вимогу, яка ґрунтується на правочині, вчиненому у письмовій формі</t>
  </si>
  <si>
    <t>виданого на заявлену вимогу про стягнення нарахованої, але не виплаченої працівникові суми заробітної плати</t>
  </si>
  <si>
    <t>виданого на вимогу про компенсацію витрат на проведення розшуку</t>
  </si>
  <si>
    <t>виданого на іншу вимогу</t>
  </si>
  <si>
    <t>УСЬОГО (сума рядків 1, 2, 3, 4)</t>
  </si>
  <si>
    <t>Залишок нерозглянутих заяв на початок звітного періоду</t>
  </si>
  <si>
    <t>Залишок заяв на початок звітного періоду</t>
  </si>
  <si>
    <t>Кількість заяв, що надійшли у звітному періоді</t>
  </si>
  <si>
    <t>Кількість заяв, що надійшли в звітному періоді</t>
  </si>
  <si>
    <t>Розглянуто заяв</t>
  </si>
  <si>
    <t>усього</t>
  </si>
  <si>
    <t>у тому числі</t>
  </si>
  <si>
    <t>відмовлено у прийнятті</t>
  </si>
  <si>
    <t>відмовлено у прийнятті заяви</t>
  </si>
  <si>
    <t>заявлено вимогу, не передбачену статтею 96 ЦПК України</t>
  </si>
  <si>
    <t>залишено заяву без розгляду</t>
  </si>
  <si>
    <t>із заяви і поданих документів вбачається спір про право</t>
  </si>
  <si>
    <t>скасовано судовий наказ</t>
  </si>
  <si>
    <t>повернуто заявнику</t>
  </si>
  <si>
    <t>з порушенням строків, встановлених ЦПК України                     (із графи 3)</t>
  </si>
  <si>
    <t>видано судових наказів</t>
  </si>
  <si>
    <t>Сума грошових коштів та вартість майна, грн.</t>
  </si>
  <si>
    <t>щодо якої подано заяви про скасування судового наказу (із графи 3)</t>
  </si>
  <si>
    <t>із порушенням строків, встановлених ЦПК України        (із графи 8)</t>
  </si>
  <si>
    <t>що не підлягає стягненню                         (із графи 6)</t>
  </si>
  <si>
    <t>пред’явлена до стягнення                             (із графи 3),                               грн.</t>
  </si>
  <si>
    <t>Залишок заяв на кінець звітного періоду</t>
  </si>
  <si>
    <t>підлягає стягненню                            (із графи 8),                                       грн.</t>
  </si>
  <si>
    <t>Залишок нерозглянутих заяв на кінець звітного періоду</t>
  </si>
  <si>
    <t>у тому числі залишено без руху і надано термін для усунення недоліків</t>
  </si>
  <si>
    <t>2.2.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</si>
  <si>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</si>
  <si>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</si>
  <si>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</si>
  <si>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</si>
  <si>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</si>
  <si>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</si>
  <si>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</si>
  <si>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</si>
  <si>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</si>
  <si>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</si>
  <si>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</si>
  <si>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</si>
  <si>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</si>
  <si>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</si>
  <si>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</si>
  <si>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</si>
  <si>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</si>
  <si>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</si>
  <si>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</si>
  <si>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</si>
  <si>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 xml:space="preserve">Інші </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</si>
  <si>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</si>
  <si>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</si>
  <si>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</si>
  <si>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</si>
  <si>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</si>
  <si>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</si>
  <si>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</si>
  <si>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</si>
  <si>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</si>
  <si>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</si>
  <si>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</si>
  <si>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</si>
  <si>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</si>
  <si>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</si>
  <si>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</si>
  <si>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</si>
  <si>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</si>
  <si>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</si>
  <si>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</si>
  <si>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</si>
  <si>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</si>
  <si>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</si>
  <si>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</si>
  <si>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</si>
  <si>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</si>
  <si>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</si>
  <si>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</si>
  <si>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</si>
  <si>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</si>
  <si>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</si>
  <si>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</si>
  <si>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</si>
  <si>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</si>
  <si>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</si>
  <si>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</si>
  <si>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</si>
  <si>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</si>
  <si>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підприємству, установі, організації</t>
  </si>
  <si>
    <t>Розділ 2. ПОЗОВНЕ ПРОВАДЖЕННЯ</t>
  </si>
  <si>
    <t>2.1. Провадження позовних заяв</t>
  </si>
  <si>
    <t>Кількість нерозглянутих позовних заяв на початок звітного періоду</t>
  </si>
  <si>
    <t>Кількість позовних заяв, що надійшли у звітному періоді</t>
  </si>
  <si>
    <t>Розглянуто позовних заяв</t>
  </si>
  <si>
    <t>Залишок нерозглянутих справ                                                на початок звітного періоду</t>
  </si>
  <si>
    <t>повернуто позовних заяв</t>
  </si>
  <si>
    <t>Надійшло справ за звітний період</t>
  </si>
  <si>
    <t>з них у зв’язку із</t>
  </si>
  <si>
    <t>неусуненням недоліків</t>
  </si>
  <si>
    <t>Розглянуто справ</t>
  </si>
  <si>
    <t>надходженням заяви про повернення позову</t>
  </si>
  <si>
    <t>із ухваленням рішення</t>
  </si>
  <si>
    <t>відкрито провадження у справі</t>
  </si>
  <si>
    <t>із них</t>
  </si>
  <si>
    <t>заочного (із графи 4)</t>
  </si>
  <si>
    <t>відмовлено у відкритті провадження у справі</t>
  </si>
  <si>
    <t>із задоволенням позову (із графи 4)</t>
  </si>
  <si>
    <t>Розглянуто позовних заяв понад 10 днів із дня надходження до суду              (із графи 3)</t>
  </si>
  <si>
    <t>передано в інші суди</t>
  </si>
  <si>
    <t xml:space="preserve">Кількість позовних заяв, щодо яких у звітному періоді не вирішено питання про їх прийняття </t>
  </si>
  <si>
    <t>із закриттям провадження у справі</t>
  </si>
  <si>
    <t>у тому числі залишено без руху і надано строк для усунення недоліків</t>
  </si>
  <si>
    <t>із залишенням заяви без розгляду</t>
  </si>
  <si>
    <t>Порушено терміни</t>
  </si>
  <si>
    <t>проведення попереднього судового засідання (із графи 3)</t>
  </si>
  <si>
    <t>призначення справи до розгляду                         (із графи 3)</t>
  </si>
  <si>
    <t>розгляду справи (із графи 3)</t>
  </si>
  <si>
    <t>Залишок нерозглянутих справ на кінець звітного періоду</t>
  </si>
  <si>
    <t>Усього</t>
  </si>
  <si>
    <t>провадження у яких зупинено</t>
  </si>
  <si>
    <t>не розглянуто в термін понад 3 місяці (без урахування справ, провадження у яких зупинено)</t>
  </si>
  <si>
    <t>Суми, пред’явлені до стягнення (із графи 3),                          грн.</t>
  </si>
  <si>
    <t>Суми, присуджені до стягнення (із графи 3),                          грн.</t>
  </si>
  <si>
    <t>у тому числі моральної шкоди (із графи 17), грн.</t>
  </si>
  <si>
    <t>2.3. Причини та строки відкладення розгляду справ позовного провадження</t>
  </si>
  <si>
    <t>2.4. Розгляд заяв про перегляд заочного рішення</t>
  </si>
  <si>
    <t>2.5. Розгляд заяв про забезпечення доказів, позову до подання позовної заяви</t>
  </si>
  <si>
    <t>Найменування показників</t>
  </si>
  <si>
    <t>Справи, у яких провадження не закінчено і розгляд яких на кінець звітного періоду відкладено (усього),</t>
  </si>
  <si>
    <t>у тому числі у зв’язку із, неявкою однієї із сторін або будь-кого з інших учасників процесу, що беруть участь у справі, про яку нема відомостей, що їм вручені судові повістки</t>
  </si>
  <si>
    <t>неявкою свідка</t>
  </si>
  <si>
    <t>неявкою прокурора</t>
  </si>
  <si>
    <t>неявкою представника (усього),</t>
  </si>
  <si>
    <t>у тому числі,  неявкою адвоката</t>
  </si>
  <si>
    <t>неявкою інших учасників процесу</t>
  </si>
  <si>
    <t>з інших підстав</t>
  </si>
  <si>
    <t>Справи, розгляд у яких відкладено (справи не розглянуті)</t>
  </si>
  <si>
    <t>Найменування показника</t>
  </si>
  <si>
    <t>Про забезпечення доказів</t>
  </si>
  <si>
    <t>Про забезпечення позову</t>
  </si>
  <si>
    <t>Про скасування заходів забезпечення позову</t>
  </si>
  <si>
    <t>УСЬОГО (сума рядків 1, 2, 3)</t>
  </si>
  <si>
    <t xml:space="preserve">понад 6 місяців до 1 року </t>
  </si>
  <si>
    <t xml:space="preserve">понад 1 рік до 2 років </t>
  </si>
  <si>
    <t>понад 2 роки</t>
  </si>
  <si>
    <t>Повернуто заяв</t>
  </si>
  <si>
    <t>Результати розгляду заяв</t>
  </si>
  <si>
    <t>скасовано заочне рішення</t>
  </si>
  <si>
    <t xml:space="preserve"> понад строки, встановлені ЦПК України (із графи 4)</t>
  </si>
  <si>
    <t>у тому числі            задоволено</t>
  </si>
  <si>
    <t>Кількість</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</si>
  <si>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</si>
  <si>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</si>
  <si>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</si>
  <si>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</si>
  <si>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</si>
  <si>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</si>
  <si>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</si>
  <si>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</si>
  <si>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</si>
  <si>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</si>
  <si>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</si>
  <si>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</si>
  <si>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</si>
  <si>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</si>
  <si>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</si>
  <si>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</si>
  <si>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</si>
  <si>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</si>
  <si>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3.2.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</si>
  <si>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</si>
  <si>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</si>
  <si>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</si>
  <si>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</si>
  <si>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</si>
  <si>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</si>
  <si>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</si>
  <si>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Розділ 3. ОКРЕМЕ ПРОВАДЖЕННЯ</t>
  </si>
  <si>
    <t>3.1. Розгляд заяв окремого провадження</t>
  </si>
  <si>
    <t>Залишок заяв на початок звітного періоду, щодо яких не вирішено питання про їх прийняття</t>
  </si>
  <si>
    <t>Залишок нерозглянутих справ на початок звітного періоду</t>
  </si>
  <si>
    <t>Кількість справ, що надійшли у звітному періоді</t>
  </si>
  <si>
    <t>(усього), у тому числі</t>
  </si>
  <si>
    <t xml:space="preserve"> повернуто заяв</t>
  </si>
  <si>
    <t>із них у зв’язку із</t>
  </si>
  <si>
    <t>у тому числі із задоволенням заяви                          (із графи 4)</t>
  </si>
  <si>
    <t>поданням заяви про повернення заяви</t>
  </si>
  <si>
    <t>із залишенням заяви                          без розгляду</t>
  </si>
  <si>
    <t>понад 10 днів з дня надходження заяви до суду (із графи 3)</t>
  </si>
  <si>
    <t>призначення справи до розгляду (із графи 3)</t>
  </si>
  <si>
    <t>Залишок заяв, щодо яких на кінець звітного періоду не вирішено питання про їх прийняття</t>
  </si>
  <si>
    <t>розгляду справи                               (із графи 3)</t>
  </si>
  <si>
    <t>зупинено провадження</t>
  </si>
  <si>
    <t>не розглянуто в термін понад 3 місяці                   (без урахування справ, у яких зупинено провадження)</t>
  </si>
  <si>
    <t>Розділ 4.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</si>
  <si>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</si>
  <si>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</si>
  <si>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</si>
  <si>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</si>
  <si>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</si>
  <si>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</si>
  <si>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</si>
  <si>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</si>
  <si>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</si>
  <si>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 xml:space="preserve">Надійшло заяв </t>
  </si>
  <si>
    <t>Повернуто заявникам</t>
  </si>
  <si>
    <t>Розглянуто заяв                               (усього)</t>
  </si>
  <si>
    <t>залишено без задоволення</t>
  </si>
  <si>
    <t>задоволено заяв</t>
  </si>
  <si>
    <t>у тому числі скасовано (із гр.6)</t>
  </si>
  <si>
    <t xml:space="preserve"> рішень</t>
  </si>
  <si>
    <t xml:space="preserve"> ухвал</t>
  </si>
  <si>
    <t>судових наказів</t>
  </si>
  <si>
    <t>Розділ 7. РОЗГЛЯД КЛОПОТАНЬ ПРО ВИЗНАННЯ ТА ВИКОНАННЯ РІШЕНЬ ІНОЗЕМНИХ СУДІВ В УКРАЇНІ</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</si>
  <si>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</si>
  <si>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</si>
  <si>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УСЬОГО (сума рядків 1, 2)</t>
  </si>
  <si>
    <t xml:space="preserve">Розділ 5. РОЗГЛЯД  КЛОПОТАНЬ, ЗАЯВ, ПОДАНЬ </t>
  </si>
  <si>
    <t>У ПОРЯДКУ ВИКОНАННЯ СУДОВИХ РІШЕНЬ ТА РІШЕНЬ ІНШИХ ОРГАНІВ (ПОСАДОВИХ ОСІБ)</t>
  </si>
  <si>
    <t>Залишок нерозглянутих клопотань, подань, заяв на початок звітного періоду</t>
  </si>
  <si>
    <t xml:space="preserve">Розділ 6. РОЗГЛЯД СКАРГ НА ДІЇ АБО БЕЗДІЯЛЬНІСТЬ ДЕРЖАВНОГО </t>
  </si>
  <si>
    <t>ВИКОНАВЦЯ ЧИ ІНШОЇ ПОСАДОВОЇ ОСОБИ ДЕРЖАВНОЇ ВИКОНАВЧОЇ СЛУЖБИ</t>
  </si>
  <si>
    <t>Залишок нерозглянутих скарг на початок звітного періоду</t>
  </si>
  <si>
    <t>Залишок нерозглянутих клопотань на початок звітного періоду</t>
  </si>
  <si>
    <t>Надійшло клопотань, подань, заяв за звітний період</t>
  </si>
  <si>
    <t>Кількість скарг, що надійшли у звітному періоді</t>
  </si>
  <si>
    <t>Кількість клопотань, що надійшли у звітному періоді</t>
  </si>
  <si>
    <t>Повернуто клопотань, подань, заяв</t>
  </si>
  <si>
    <t>Кількість скарг, що залишено без розгляду</t>
  </si>
  <si>
    <t>Кількість клопотань, що залишено без розгляду</t>
  </si>
  <si>
    <t>Розглянуто клопотань, подань, заяв</t>
  </si>
  <si>
    <t>Розглянуто скарг</t>
  </si>
  <si>
    <t xml:space="preserve">Розглянуто клопотань </t>
  </si>
  <si>
    <t>задоволено</t>
  </si>
  <si>
    <t>у тому числі задоволено</t>
  </si>
  <si>
    <t>з порушенням строків, встановлених ЦПК України                                                 (із графи 4)</t>
  </si>
  <si>
    <t>з порушенням строків, встановлених ЦПК України                            (із графи 4)</t>
  </si>
  <si>
    <t>Залишок нерозглянутих клопотань на кінець звітного періоду</t>
  </si>
  <si>
    <t>Залишок нерозглянутих клопотань, подань, заяв на кінець звітного періоду</t>
  </si>
  <si>
    <t>Залишок нерозглянутих скарг на кінець звітного періоду</t>
  </si>
  <si>
    <t>РОЗДІЛ 9. РОЗГЛЯД ЗАЯВ ПРО ВІДНОВЛЕННЯ ВТРАЧЕНОГО СУДОВОГО ПРОВАДЖЕННЯ</t>
  </si>
  <si>
    <t>Залишок заяв, щодо яких не вирішено питання про відкриття провадження на початок звітного періоду</t>
  </si>
  <si>
    <t xml:space="preserve">Розділ 8. ВИКОНАННЯ СУДОВИХ ДОРУЧЕНЬ </t>
  </si>
  <si>
    <t>Відмовлено у відкритті провадження у справі про відновлення провадження</t>
  </si>
  <si>
    <t>Доручення судів України</t>
  </si>
  <si>
    <t>Доручення іноземних судів</t>
  </si>
  <si>
    <t>Відкрито провадження у справі про відновлення провадження</t>
  </si>
  <si>
    <t>Залишок невиконаних доручень на початок звітного періоду</t>
  </si>
  <si>
    <t>Залишок заяв, щодо яких не вирішено питання про відкриття провадження у справі про відновлення провадження, на кінець звітного періоду</t>
  </si>
  <si>
    <t>Кількість доручень, що надійшли у звітному періоді</t>
  </si>
  <si>
    <t>Перебувало в провадженні справ</t>
  </si>
  <si>
    <t xml:space="preserve">Виконано доручень </t>
  </si>
  <si>
    <t>Кількість справ, провадження у яких закінчено</t>
  </si>
  <si>
    <t xml:space="preserve">із  них з порушенням встановлених строків            (із гр.3) </t>
  </si>
  <si>
    <t>заяву залишено без розгляду</t>
  </si>
  <si>
    <t xml:space="preserve">Невиконано доручень </t>
  </si>
  <si>
    <t>відновлено втрачене судове провадження</t>
  </si>
  <si>
    <t>Залишок невиконаних доручень на кінець звітного періоду</t>
  </si>
  <si>
    <t>закрито розгляд заяви</t>
  </si>
  <si>
    <t>Залишок справ, за якими відкрито провадження у справі про відновлення провадження, на кінець звітного періоду</t>
  </si>
  <si>
    <t>Розділ 10. СУДОВІ ВИТРАТИ</t>
  </si>
  <si>
    <t>10.1. Відомості про судовий збір</t>
  </si>
  <si>
    <t>10.2. Відомості про витрати на інформаційно-технічне забезпечення</t>
  </si>
  <si>
    <t>УСЬОГО                                               у тому числі</t>
  </si>
  <si>
    <t>справи наказного провадження</t>
  </si>
  <si>
    <t>справи позовного провадження</t>
  </si>
  <si>
    <t>справи окремого провадження</t>
  </si>
  <si>
    <t>УСЬОГО,                                   у тому числі</t>
  </si>
  <si>
    <t>Сума судового збору, що сплачена добровільно у звітному періоді</t>
  </si>
  <si>
    <t>Сума витрат на інформаційно-технічне забезпечення, що сплачена добровільно у звітному періоді</t>
  </si>
  <si>
    <t>Сума судового збору, що за судовим рішенням підлягає поверненню</t>
  </si>
  <si>
    <t>Сума витрат на інформаційно-технічне забезпечення, що за судовим рішеням підлягає поверненню</t>
  </si>
  <si>
    <t>Сума судового збору, що присуджена до стягнення                                     у звітному періоді</t>
  </si>
  <si>
    <t xml:space="preserve">Сума витрат на інформаційно-технічне забезпечення, що присуджена до стягнення                                     у звітному періоді                                                   </t>
  </si>
  <si>
    <t>Сума судового збору, що не сплачена внаслідок звільнення від сплати</t>
  </si>
  <si>
    <t>Сума витрат на інформаційно-технічне забезпечення, що не сплачена внаслідок звільнення від сплати</t>
  </si>
  <si>
    <t>Довідка до звіту</t>
  </si>
  <si>
    <t xml:space="preserve">       Виконавець Шляхта</t>
  </si>
  <si>
    <t xml:space="preserve">                                                                (П.І.Б.)                                                                                  </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</si>
  <si>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</si>
  <si>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</si>
  <si>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</si>
  <si>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</si>
  <si>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</si>
  <si>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</si>
  <si>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</si>
  <si>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</si>
  <si>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Постановлено окремих ухвал</t>
  </si>
  <si>
    <t>Надійшло повідомлень про вжиті заходи за окремими ухвалами</t>
  </si>
  <si>
    <t xml:space="preserve"> 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</si>
  <si>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</si>
  <si>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</si>
  <si>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</si>
  <si>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</si>
  <si>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скасування судових наказів стягувачам та боржникам з порушенням вимог, передбачених частиною 4 статті 106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</si>
  <si>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</si>
  <si>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</si>
  <si>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</si>
  <si>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                                                                 ________________    _________</t>
  </si>
  <si>
    <t>телефон:__________________ факс:___________________ електронна пошта:________________</t>
  </si>
  <si>
    <t xml:space="preserve">(підпис)          </t>
  </si>
  <si>
    <t xml:space="preserve">                                                       "______" _____________________ 200__ р.</t>
  </si>
  <si>
    <t>(П.І.Б.)</t>
  </si>
  <si>
    <t>Звітність</t>
  </si>
  <si>
    <t>ЗВІТ  СУДІВ ПЕРШОЇ ІНСТАНЦІЇ ПРО РОЗГЛЯД СПРАВ У ПОРЯДКУ ЦИВІЛЬНОГО СУДОЧИНСТВА</t>
  </si>
  <si>
    <t>перше півріччя 2011 року</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</si>
  <si>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</si>
  <si>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</si>
  <si>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</si>
  <si>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</si>
  <si>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</si>
  <si>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 /ім'я:
</t>
  </si>
  <si>
    <t>Місцезнаходження /місце проживання: [адреса]</t>
  </si>
  <si>
    <t>(поштовий індекс, область /АР Крим, район, населений пункт, вулиця /провулок, площа тощо,</t>
  </si>
  <si>
    <t>№ будинку /корпусу, № квартири /офісу)</t>
  </si>
  <si>
    <t>ТУ ДСА в Закарпатській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</si>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</sst>
</file>

<file path=xl/styles.xml><?xml version="1.0" encoding="utf-8"?>
<styleSheet xmlns="http://schemas.openxmlformats.org/spreadsheetml/2006/main">
  <numFmts count="2">
    <numFmt numFmtId="164" formatCode="dd/mm/yy"/>
    <numFmt numFmtId="165" formatCode="dd\.mmmm\.yy"/>
  </numFmts>
  <fonts count="25">
    <font>
      <sz val="10"/>
      <name val="Arial"/>
      <family val="0"/>
    </font>
    <font>
      <b/>
      <sz val="14"/>
      <name val="Times New Roman"/>
      <family val="0"/>
    </font>
    <font>
      <sz val="10"/>
      <name val="Times New Roman"/>
      <family val="0"/>
    </font>
    <font>
      <b/>
      <sz val="10"/>
      <name val="Times New Roman"/>
      <family val="0"/>
    </font>
    <font>
      <b/>
      <sz val="11"/>
      <name val="Times New Roman"/>
      <family val="0"/>
    </font>
    <font>
      <b/>
      <sz val="12"/>
      <name val="Times New Roman"/>
      <family val="0"/>
    </font>
    <font>
      <sz val="11"/>
      <name val="Times New Roman"/>
      <family val="0"/>
    </font>
    <font>
      <b/>
      <sz val="11"/>
      <name val="Arial"/>
      <family val="0"/>
    </font>
    <font>
      <sz val="11"/>
      <name val="Arial"/>
      <family val="0"/>
    </font>
    <font>
      <sz val="12"/>
      <name val="Times New Roman"/>
      <family val="0"/>
    </font>
    <font>
      <sz val="9"/>
      <name val="Times New Roman"/>
      <family val="0"/>
    </font>
    <font>
      <b/>
      <sz val="14"/>
      <name val="Arial"/>
      <family val="0"/>
    </font>
    <font>
      <b/>
      <sz val="10"/>
      <name val="Arial"/>
      <family val="0"/>
    </font>
    <font>
      <sz val="10"/>
      <color indexed="10"/>
      <name val="Arial"/>
      <family val="0"/>
    </font>
    <font>
      <sz val="10"/>
      <color indexed="10"/>
      <name val="Times New Roman"/>
      <family val="0"/>
    </font>
    <font>
      <b/>
      <sz val="10"/>
      <color indexed="10"/>
      <name val="Times New Roman"/>
      <family val="0"/>
    </font>
    <font>
      <sz val="8"/>
      <name val="Times New Roman"/>
      <family val="0"/>
    </font>
    <font>
      <i/>
      <sz val="10"/>
      <name val="Times New Roman"/>
      <family val="0"/>
    </font>
    <font>
      <sz val="12"/>
      <name val="Arial"/>
      <family val="0"/>
    </font>
    <font>
      <b/>
      <sz val="9"/>
      <name val="Times New Roman"/>
      <family val="0"/>
    </font>
    <font>
      <b/>
      <sz val="16"/>
      <name val="Times New Roman"/>
      <family val="0"/>
    </font>
    <font>
      <sz val="14"/>
      <name val="Times New Roman"/>
      <family val="0"/>
    </font>
    <font>
      <i/>
      <sz val="8"/>
      <name val="Times New Roman"/>
      <family val="0"/>
    </font>
    <font>
      <sz val="14"/>
      <name val="Arial"/>
      <family val="0"/>
    </font>
    <font>
      <u val="single"/>
      <sz val="14"/>
      <name val="Times New Roman"/>
      <family val="0"/>
    </font>
  </fonts>
  <fills count="2">
    <fill>
      <patternFill/>
    </fill>
    <fill>
      <patternFill patternType="gray125"/>
    </fill>
  </fills>
  <borders count="35">
    <border>
      <left/>
      <right/>
      <top/>
      <bottom/>
      <diagonal/>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style="thin"/>
      <top/>
      <bottom/>
    </border>
    <border>
      <left style="thin"/>
      <right style="thin"/>
      <top style="thin"/>
      <bottom/>
    </border>
    <border>
      <left style="thin"/>
      <right style="thin"/>
      <top/>
      <bottom style="thin"/>
    </border>
    <border>
      <left style="thin"/>
      <right style="thin"/>
      <top/>
      <bottom/>
    </border>
    <border>
      <left/>
      <right/>
      <top/>
      <bottom style="mediu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style="medium"/>
      <bottom/>
    </border>
    <border>
      <left style="thin"/>
      <right/>
      <top style="medium"/>
      <bottom style="medium"/>
    </border>
    <border>
      <left style="thin"/>
      <right/>
      <top style="medium"/>
      <bottom style="thin"/>
    </border>
    <border>
      <left style="thin"/>
      <right/>
      <top style="thin"/>
      <bottom style="medium"/>
    </border>
    <border>
      <left/>
      <right/>
      <top style="medium"/>
      <bottom style="medium"/>
    </border>
    <border>
      <left/>
      <right/>
      <top style="medium"/>
      <bottom style="thin"/>
    </border>
    <border>
      <left/>
      <right/>
      <top style="thin"/>
      <bottom style="medium"/>
    </border>
    <border>
      <left/>
      <right style="thin"/>
      <top style="medium"/>
      <bottom style="medium"/>
    </border>
    <border>
      <left/>
      <right style="thin"/>
      <top style="medium"/>
      <bottom style="thin"/>
    </border>
    <border>
      <left/>
      <right style="thin"/>
      <top style="thin"/>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medium"/>
      <right/>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40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protection/>
    </xf>
    <xf numFmtId="0" fontId="2" fillId="0" borderId="3"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left" vertical="center" wrapText="1"/>
      <protection/>
    </xf>
    <xf numFmtId="0" fontId="5"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protection/>
    </xf>
    <xf numFmtId="1"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protection/>
    </xf>
    <xf numFmtId="1" fontId="6"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protection/>
    </xf>
    <xf numFmtId="0" fontId="5" fillId="0" borderId="4"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vertical="top"/>
      <protection/>
    </xf>
    <xf numFmtId="0" fontId="2" fillId="0" borderId="4"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5" fillId="0" borderId="5"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vertical="center"/>
      <protection/>
    </xf>
    <xf numFmtId="0" fontId="2" fillId="0" borderId="2"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wrapText="1"/>
      <protection/>
    </xf>
    <xf numFmtId="0" fontId="2" fillId="0" borderId="6" xfId="0" applyNumberFormat="1" applyFont="1" applyFill="1" applyBorder="1" applyAlignment="1" applyProtection="1">
      <alignment vertical="center"/>
      <protection/>
    </xf>
    <xf numFmtId="0" fontId="5" fillId="0" borderId="6"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top"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vertical="top"/>
      <protection/>
    </xf>
    <xf numFmtId="0" fontId="3" fillId="0" borderId="6"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protection/>
    </xf>
    <xf numFmtId="0" fontId="3" fillId="0" borderId="7"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vertical="top"/>
      <protection/>
    </xf>
    <xf numFmtId="0" fontId="2" fillId="0" borderId="8" xfId="0" applyNumberFormat="1" applyFont="1" applyFill="1" applyBorder="1" applyAlignment="1" applyProtection="1">
      <alignment vertical="top"/>
      <protection/>
    </xf>
    <xf numFmtId="0" fontId="2" fillId="0" borderId="9" xfId="0" applyNumberFormat="1" applyFont="1" applyFill="1" applyBorder="1" applyAlignment="1" applyProtection="1">
      <alignment vertical="top"/>
      <protection/>
    </xf>
    <xf numFmtId="0" fontId="2" fillId="0" borderId="12" xfId="0" applyNumberFormat="1" applyFont="1" applyFill="1" applyBorder="1" applyAlignment="1" applyProtection="1">
      <alignment vertical="top"/>
      <protection/>
    </xf>
    <xf numFmtId="0" fontId="2" fillId="0" borderId="10" xfId="0" applyNumberFormat="1" applyFont="1" applyFill="1" applyBorder="1" applyAlignment="1" applyProtection="1">
      <alignment vertical="top"/>
      <protection/>
    </xf>
    <xf numFmtId="0" fontId="2" fillId="0" borderId="1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protection/>
    </xf>
    <xf numFmtId="0" fontId="3" fillId="0" borderId="2"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protection/>
    </xf>
    <xf numFmtId="0" fontId="16" fillId="0" borderId="14" xfId="0" applyNumberFormat="1" applyFont="1" applyFill="1" applyBorder="1" applyAlignment="1" applyProtection="1">
      <alignment horizontal="center" vertical="center"/>
      <protection/>
    </xf>
    <xf numFmtId="0" fontId="16" fillId="0" borderId="13"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horizontal="left" vertical="center" wrapText="1"/>
      <protection/>
    </xf>
    <xf numFmtId="0" fontId="17" fillId="0" borderId="5"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vertical="center" wrapText="1"/>
      <protection/>
    </xf>
    <xf numFmtId="0" fontId="17" fillId="0" borderId="4" xfId="0" applyNumberFormat="1" applyFont="1" applyFill="1" applyBorder="1" applyAlignment="1" applyProtection="1">
      <alignment horizontal="left" vertical="center" wrapText="1"/>
      <protection/>
    </xf>
    <xf numFmtId="0" fontId="1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protection/>
    </xf>
    <xf numFmtId="0" fontId="5" fillId="0" borderId="1" xfId="0" applyNumberFormat="1" applyFont="1" applyFill="1" applyBorder="1" applyAlignment="1" applyProtection="1">
      <alignment/>
      <protection/>
    </xf>
    <xf numFmtId="0" fontId="2" fillId="0" borderId="2" xfId="0" applyNumberFormat="1" applyFont="1" applyFill="1" applyBorder="1" applyAlignment="1" applyProtection="1">
      <alignment vertical="center"/>
      <protection/>
    </xf>
    <xf numFmtId="0" fontId="2"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top" wrapText="1"/>
      <protection/>
    </xf>
    <xf numFmtId="1" fontId="2" fillId="0" borderId="2" xfId="0" applyNumberFormat="1" applyFont="1" applyFill="1" applyBorder="1" applyAlignment="1" applyProtection="1">
      <alignment wrapText="1"/>
      <protection/>
    </xf>
    <xf numFmtId="0" fontId="2" fillId="0" borderId="2" xfId="0" applyNumberFormat="1" applyFont="1" applyFill="1" applyBorder="1" applyAlignment="1" applyProtection="1">
      <alignment horizontal="center" wrapText="1"/>
      <protection/>
    </xf>
    <xf numFmtId="1" fontId="2" fillId="0" borderId="2" xfId="0" applyNumberFormat="1" applyFont="1" applyFill="1" applyBorder="1" applyAlignment="1" applyProtection="1">
      <alignment/>
      <protection/>
    </xf>
    <xf numFmtId="0" fontId="2" fillId="0" borderId="6" xfId="0" applyNumberFormat="1" applyFont="1" applyFill="1" applyBorder="1" applyAlignment="1" applyProtection="1">
      <alignment horizontal="left" vertical="center" wrapText="1"/>
      <protection/>
    </xf>
    <xf numFmtId="0" fontId="17"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vertical="center" wrapText="1"/>
      <protection/>
    </xf>
    <xf numFmtId="0" fontId="16" fillId="0" borderId="6"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vertical="top" wrapText="1"/>
      <protection/>
    </xf>
    <xf numFmtId="0" fontId="3" fillId="0" borderId="6"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top"/>
      <protection/>
    </xf>
    <xf numFmtId="0" fontId="18" fillId="0" borderId="15" xfId="0" applyNumberFormat="1" applyFont="1" applyFill="1" applyBorder="1" applyAlignment="1" applyProtection="1">
      <alignment horizontal="center" vertical="top"/>
      <protection/>
    </xf>
    <xf numFmtId="0" fontId="18" fillId="0" borderId="14"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protection/>
    </xf>
    <xf numFmtId="0" fontId="2" fillId="0" borderId="2" xfId="0" applyNumberFormat="1" applyFont="1" applyFill="1" applyBorder="1" applyAlignment="1" applyProtection="1">
      <alignment horizontal="center" vertical="center"/>
      <protection/>
    </xf>
    <xf numFmtId="0" fontId="0" fillId="0" borderId="2" xfId="0" applyNumberFormat="1" applyFont="1" applyFill="1" applyBorder="1" applyAlignment="1" applyProtection="1">
      <alignment horizontal="center" vertical="top"/>
      <protection/>
    </xf>
    <xf numFmtId="0" fontId="2" fillId="0" borderId="4"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wrapText="1"/>
      <protection/>
    </xf>
    <xf numFmtId="0" fontId="2" fillId="0" borderId="6"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wrapText="1"/>
      <protection/>
    </xf>
    <xf numFmtId="0" fontId="3" fillId="0" borderId="5"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protection/>
    </xf>
    <xf numFmtId="0" fontId="3" fillId="0" borderId="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2"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9" fillId="0" borderId="2"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vertical="top" wrapText="1"/>
      <protection/>
    </xf>
    <xf numFmtId="0" fontId="2" fillId="0" borderId="2" xfId="0" applyNumberFormat="1" applyFont="1" applyFill="1" applyBorder="1" applyAlignment="1" applyProtection="1">
      <alignment wrapText="1"/>
      <protection/>
    </xf>
    <xf numFmtId="0" fontId="2" fillId="0" borderId="4" xfId="0" applyNumberFormat="1" applyFont="1" applyFill="1" applyBorder="1" applyAlignment="1" applyProtection="1">
      <alignment horizontal="left" wrapText="1"/>
      <protection/>
    </xf>
    <xf numFmtId="0" fontId="19" fillId="0" borderId="2" xfId="0" applyNumberFormat="1" applyFont="1" applyFill="1" applyBorder="1" applyAlignment="1" applyProtection="1">
      <alignment horizontal="center" vertical="center"/>
      <protection/>
    </xf>
    <xf numFmtId="1"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top" wrapText="1"/>
      <protection/>
    </xf>
    <xf numFmtId="0" fontId="3" fillId="0" borderId="2" xfId="0" applyNumberFormat="1" applyFont="1" applyFill="1" applyBorder="1" applyAlignment="1" applyProtection="1">
      <alignment horizontal="left" vertical="center"/>
      <protection/>
    </xf>
    <xf numFmtId="0" fontId="5" fillId="0" borderId="5"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protection/>
    </xf>
    <xf numFmtId="0" fontId="2" fillId="0" borderId="5"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wrapText="1"/>
      <protection/>
    </xf>
    <xf numFmtId="0" fontId="2" fillId="0" borderId="4" xfId="0" applyNumberFormat="1" applyFont="1" applyFill="1" applyBorder="1" applyAlignment="1" applyProtection="1">
      <alignment/>
      <protection/>
    </xf>
    <xf numFmtId="0" fontId="2" fillId="0" borderId="3" xfId="0" applyNumberFormat="1" applyFont="1" applyFill="1" applyBorder="1" applyAlignment="1" applyProtection="1">
      <alignment horizontal="center"/>
      <protection/>
    </xf>
    <xf numFmtId="1" fontId="2" fillId="0" borderId="2" xfId="0" applyNumberFormat="1" applyFont="1" applyFill="1" applyBorder="1" applyAlignment="1" applyProtection="1">
      <alignment horizontal="center"/>
      <protection/>
    </xf>
    <xf numFmtId="0" fontId="2" fillId="0" borderId="5" xfId="0" applyNumberFormat="1" applyFont="1" applyFill="1" applyBorder="1" applyAlignment="1" applyProtection="1">
      <alignment wrapText="1"/>
      <protection/>
    </xf>
    <xf numFmtId="0" fontId="2" fillId="0" borderId="5" xfId="0" applyNumberFormat="1" applyFont="1" applyFill="1" applyBorder="1" applyAlignment="1" applyProtection="1">
      <alignment/>
      <protection/>
    </xf>
    <xf numFmtId="0" fontId="0" fillId="0" borderId="2" xfId="0" applyNumberFormat="1" applyFont="1" applyFill="1" applyBorder="1" applyAlignment="1" applyProtection="1">
      <alignment wrapText="1"/>
      <protection/>
    </xf>
    <xf numFmtId="0" fontId="5"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left" wrapText="1"/>
      <protection/>
    </xf>
    <xf numFmtId="0" fontId="2" fillId="0" borderId="6" xfId="0" applyNumberFormat="1" applyFont="1" applyFill="1" applyBorder="1" applyAlignment="1" applyProtection="1">
      <alignment wrapText="1"/>
      <protection/>
    </xf>
    <xf numFmtId="0" fontId="2" fillId="0" borderId="6"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vertical="top"/>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1"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9" fillId="0" borderId="2"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left" wrapText="1"/>
      <protection/>
    </xf>
    <xf numFmtId="0" fontId="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wrapText="1"/>
      <protection/>
    </xf>
    <xf numFmtId="1" fontId="0" fillId="0" borderId="2" xfId="0" applyNumberFormat="1" applyFont="1" applyFill="1" applyBorder="1" applyAlignment="1" applyProtection="1">
      <alignment/>
      <protection/>
    </xf>
    <xf numFmtId="1" fontId="2" fillId="0" borderId="13" xfId="0" applyNumberFormat="1" applyFont="1" applyFill="1" applyBorder="1" applyAlignment="1" applyProtection="1">
      <alignment horizontal="center" vertical="center" wrapText="1"/>
      <protection/>
    </xf>
    <xf numFmtId="49" fontId="3" fillId="0" borderId="2"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wrapText="1"/>
      <protection/>
    </xf>
    <xf numFmtId="0" fontId="16"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vertical="center" wrapText="1"/>
      <protection/>
    </xf>
    <xf numFmtId="1" fontId="3" fillId="0" borderId="2"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horizontal="center" wrapText="1"/>
      <protection/>
    </xf>
    <xf numFmtId="1" fontId="2" fillId="0" borderId="4"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1" fontId="2" fillId="0" borderId="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3" fillId="0" borderId="4" xfId="0" applyNumberFormat="1" applyFont="1" applyFill="1" applyBorder="1" applyAlignment="1" applyProtection="1">
      <alignment vertical="top" wrapText="1"/>
      <protection/>
    </xf>
    <xf numFmtId="0" fontId="3" fillId="0" borderId="2"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vertical="top" wrapText="1"/>
      <protection/>
    </xf>
    <xf numFmtId="0" fontId="3" fillId="0" borderId="6"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 fillId="0" borderId="12"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2" fillId="0" borderId="1" xfId="0" applyNumberFormat="1" applyFont="1" applyFill="1" applyBorder="1" applyAlignment="1" applyProtection="1">
      <alignment wrapText="1"/>
      <protection/>
    </xf>
    <xf numFmtId="0" fontId="3" fillId="0" borderId="2"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protection/>
    </xf>
    <xf numFmtId="0" fontId="1" fillId="0" borderId="1" xfId="0" applyNumberFormat="1" applyFont="1" applyFill="1" applyBorder="1" applyAlignment="1" applyProtection="1">
      <alignment/>
      <protection/>
    </xf>
    <xf numFmtId="0" fontId="3" fillId="0" borderId="2" xfId="0" applyNumberFormat="1" applyFont="1" applyFill="1" applyBorder="1" applyAlignment="1" applyProtection="1">
      <alignment/>
      <protection/>
    </xf>
    <xf numFmtId="0" fontId="1" fillId="0" borderId="3" xfId="0" applyNumberFormat="1" applyFont="1" applyFill="1" applyBorder="1" applyAlignment="1" applyProtection="1">
      <alignment/>
      <protection/>
    </xf>
    <xf numFmtId="0" fontId="19" fillId="0" borderId="2" xfId="0" applyNumberFormat="1" applyFont="1" applyFill="1" applyBorder="1" applyAlignment="1" applyProtection="1">
      <alignment horizontal="center"/>
      <protection/>
    </xf>
    <xf numFmtId="0" fontId="3" fillId="0" borderId="3"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2" fillId="0" borderId="4" xfId="0" applyNumberFormat="1" applyFont="1" applyFill="1" applyBorder="1" applyAlignment="1" applyProtection="1">
      <alignment horizontal="center" vertical="center"/>
      <protection/>
    </xf>
    <xf numFmtId="0" fontId="0" fillId="0" borderId="5" xfId="0" applyNumberFormat="1" applyFont="1" applyFill="1" applyBorder="1" applyAlignment="1" applyProtection="1">
      <alignment/>
      <protection/>
    </xf>
    <xf numFmtId="0" fontId="0" fillId="0" borderId="15"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horizontal="center" vertical="top"/>
      <protection/>
    </xf>
    <xf numFmtId="0" fontId="0" fillId="0" borderId="6"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protection/>
    </xf>
    <xf numFmtId="0" fontId="2" fillId="0" borderId="6"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9" fontId="19"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horizontal="center" vertical="top" wrapText="1"/>
      <protection/>
    </xf>
    <xf numFmtId="0" fontId="3" fillId="0" borderId="4"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1" fontId="0" fillId="0" borderId="2"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vertical="top" wrapText="1"/>
      <protection/>
    </xf>
    <xf numFmtId="0" fontId="2" fillId="0" borderId="5" xfId="0" applyNumberFormat="1" applyFont="1" applyFill="1" applyBorder="1" applyAlignment="1" applyProtection="1">
      <alignment horizontal="center" vertical="top" wrapText="1"/>
      <protection/>
    </xf>
    <xf numFmtId="1" fontId="2" fillId="0" borderId="2"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protection/>
    </xf>
    <xf numFmtId="0" fontId="1"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wrapText="1"/>
      <protection/>
    </xf>
    <xf numFmtId="0" fontId="10"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protection/>
    </xf>
    <xf numFmtId="0" fontId="21" fillId="0" borderId="16" xfId="0" applyNumberFormat="1" applyFont="1" applyFill="1" applyBorder="1" applyAlignment="1" applyProtection="1">
      <alignment horizontal="left"/>
      <protection/>
    </xf>
    <xf numFmtId="0" fontId="19"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21"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protection/>
    </xf>
    <xf numFmtId="0" fontId="22"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vertical="center"/>
      <protection/>
    </xf>
    <xf numFmtId="0" fontId="3" fillId="0" borderId="4" xfId="0" applyNumberFormat="1" applyFont="1" applyFill="1" applyBorder="1" applyAlignment="1" applyProtection="1">
      <alignment horizontal="left" vertical="center"/>
      <protection/>
    </xf>
    <xf numFmtId="0" fontId="3" fillId="0" borderId="4" xfId="0" applyNumberFormat="1" applyFont="1" applyFill="1" applyBorder="1" applyAlignment="1" applyProtection="1">
      <alignment vertical="center"/>
      <protection/>
    </xf>
    <xf numFmtId="0" fontId="2" fillId="0" borderId="4"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left"/>
      <protection/>
    </xf>
    <xf numFmtId="0" fontId="3" fillId="0" borderId="25" xfId="0" applyNumberFormat="1" applyFont="1" applyFill="1" applyBorder="1" applyAlignment="1" applyProtection="1">
      <alignment horizontal="center" vertical="center"/>
      <protection/>
    </xf>
    <xf numFmtId="0" fontId="3" fillId="0" borderId="26"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vertical="center"/>
      <protection/>
    </xf>
    <xf numFmtId="0" fontId="3" fillId="0" borderId="27"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left"/>
      <protection/>
    </xf>
    <xf numFmtId="0" fontId="17"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center"/>
      <protection/>
    </xf>
    <xf numFmtId="0" fontId="21" fillId="0" borderId="16" xfId="0" applyNumberFormat="1" applyFont="1" applyFill="1" applyBorder="1" applyAlignment="1" applyProtection="1">
      <alignment horizontal="center"/>
      <protection/>
    </xf>
    <xf numFmtId="0" fontId="3" fillId="0" borderId="28"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vertical="center"/>
      <protection/>
    </xf>
    <xf numFmtId="0" fontId="3" fillId="0" borderId="30"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horizontal="right"/>
      <protection/>
    </xf>
    <xf numFmtId="0" fontId="2"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3" fillId="0" borderId="31" xfId="0" applyNumberFormat="1" applyFont="1" applyFill="1" applyBorder="1" applyAlignment="1" applyProtection="1">
      <alignment horizontal="center" vertical="center"/>
      <protection/>
    </xf>
    <xf numFmtId="1" fontId="10" fillId="0" borderId="32" xfId="0" applyNumberFormat="1" applyFont="1" applyFill="1" applyBorder="1" applyAlignment="1" applyProtection="1">
      <alignment horizontal="center" vertical="center"/>
      <protection locked="0"/>
    </xf>
    <xf numFmtId="1" fontId="10" fillId="0" borderId="33" xfId="0" applyNumberFormat="1" applyFont="1" applyFill="1" applyBorder="1" applyAlignment="1" applyProtection="1">
      <alignment horizontal="center" vertical="center"/>
      <protection locked="0"/>
    </xf>
    <xf numFmtId="0" fontId="10" fillId="0" borderId="3"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
      <protection/>
    </xf>
    <xf numFmtId="0" fontId="0" fillId="0" borderId="34"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8"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7" fillId="0" borderId="7"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7" fillId="0" borderId="1" xfId="0" applyNumberFormat="1" applyFont="1" applyFill="1" applyBorder="1" applyAlignment="1" applyProtection="1">
      <alignment vertical="top" wrapText="1"/>
      <protection/>
    </xf>
    <xf numFmtId="0" fontId="3" fillId="0" borderId="7"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top" wrapText="1"/>
      <protection/>
    </xf>
    <xf numFmtId="0" fontId="22" fillId="0" borderId="7"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7" fillId="0" borderId="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top" wrapText="1"/>
      <protection/>
    </xf>
    <xf numFmtId="0" fontId="22" fillId="0" borderId="3" xfId="0" applyNumberFormat="1" applyFont="1" applyFill="1" applyBorder="1" applyAlignment="1" applyProtection="1">
      <alignment horizontal="center" vertical="top" wrapText="1"/>
      <protection/>
    </xf>
    <xf numFmtId="0" fontId="22" fillId="0" borderId="1"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protection/>
    </xf>
    <xf numFmtId="0" fontId="17"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7"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vertical="top" wrapText="1"/>
      <protection/>
    </xf>
    <xf numFmtId="0" fontId="2" fillId="0" borderId="9" xfId="0" applyNumberFormat="1" applyFont="1" applyFill="1" applyBorder="1" applyAlignment="1" applyProtection="1">
      <alignment vertical="top" wrapText="1"/>
      <protection/>
    </xf>
    <xf numFmtId="0" fontId="2" fillId="0" borderId="12"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horizontal="center" vertical="top" wrapText="1"/>
      <protection/>
    </xf>
    <xf numFmtId="0" fontId="17"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7"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7"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3" fillId="0" borderId="9"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protection/>
    </xf>
    <xf numFmtId="0" fontId="22" fillId="0" borderId="9" xfId="0" applyNumberFormat="1" applyFont="1" applyFill="1" applyBorder="1" applyAlignment="1" applyProtection="1">
      <alignment horizontal="center" vertical="top" wrapText="1"/>
      <protection/>
    </xf>
    <xf numFmtId="0" fontId="22" fillId="0" borderId="10"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34"/>
  <sheetViews>
    <sheetView tabSelected="1" defaultGridColor="0" colorId="0" workbookViewId="0" topLeftCell="A1"/>
  </sheetViews>
  <sheetFormatPr defaultColWidth="9.140625" defaultRowHeight="12.75"/>
  <cols>
    <col min="1" max="1" width="4.28125" customWidth="1"/>
    <col min="2" max="2" width="5.7109375" customWidth="1"/>
    <col min="3" max="3" width="41.00390625" customWidth="1"/>
    <col min="4" max="4" width="14.28125" customWidth="1"/>
    <col min="5" max="5" width="12.57421875" customWidth="1"/>
    <col min="6" max="6" width="10.28125" customWidth="1"/>
    <col min="7" max="7" width="9.00390625" customWidth="1"/>
    <col min="8" max="8" width="11.421875" customWidth="1"/>
    <col min="9" max="9" width="11.8515625" customWidth="1"/>
    <col min="10" max="10" width="15.8515625" customWidth="1"/>
    <col min="11" max="11" width="10.00390625" customWidth="1"/>
    <col min="12" max="12" width="12.8515625" customWidth="1"/>
    <col min="13" max="13" width="13.7109375" customWidth="1"/>
    <col min="14" max="14" width="14.140625" customWidth="1"/>
    <col min="15" max="15" width="10.140625" customWidth="1"/>
    <col min="16" max="16" width="12.8515625" customWidth="1"/>
  </cols>
  <sheetData>
    <row r="1" spans="1:16" ht="18.75" customHeight="1">
      <c r="A1" s="2" t="s">
        <v>2</v>
      </c>
      <c r="B1" s="2"/>
      <c r="C1" s="2"/>
      <c r="D1" s="2"/>
      <c r="E1" s="2"/>
      <c r="F1" s="2"/>
      <c r="G1" s="2"/>
      <c r="H1" s="2"/>
      <c r="I1" s="2"/>
      <c r="J1" s="2"/>
      <c r="K1" s="2"/>
      <c r="L1" s="2"/>
      <c r="M1" s="2"/>
      <c r="N1" s="2"/>
      <c r="O1" s="2"/>
      <c r="P1" s="2"/>
    </row>
    <row r="2" spans="1:16" ht="12.75">
      <c r="A2" s="3"/>
      <c r="B2" s="3"/>
      <c r="C2" s="3"/>
      <c r="D2" s="3"/>
      <c r="E2" s="3"/>
      <c r="F2" s="3"/>
      <c r="G2" s="3"/>
      <c r="H2" s="3"/>
      <c r="I2" s="3"/>
      <c r="J2" s="3"/>
      <c r="K2" s="3"/>
      <c r="L2" s="3"/>
      <c r="M2" s="3"/>
      <c r="N2" s="3"/>
      <c r="O2" s="3"/>
      <c r="P2" s="3"/>
    </row>
    <row r="3" spans="1:29" ht="18.75" customHeight="1">
      <c r="A3" s="2" t="s">
        <v>3</v>
      </c>
      <c r="B3" s="2"/>
      <c r="C3" s="2"/>
      <c r="D3" s="2"/>
      <c r="E3" s="2"/>
      <c r="F3" s="2"/>
      <c r="G3" s="2"/>
      <c r="H3" s="2"/>
      <c r="I3" s="2"/>
      <c r="J3" s="2"/>
      <c r="K3" s="2"/>
      <c r="L3" s="2"/>
      <c r="M3" s="2"/>
      <c r="N3" s="2"/>
      <c r="O3" s="2"/>
      <c r="P3" s="2"/>
      <c r="Q3" s="62"/>
      <c r="R3" s="62"/>
      <c r="S3" s="62"/>
      <c r="T3" s="62"/>
      <c r="U3" s="62"/>
      <c r="V3" s="62"/>
      <c r="W3" s="62"/>
      <c r="X3" s="62"/>
      <c r="Y3" s="62"/>
      <c r="Z3" s="62"/>
      <c r="AA3" s="62"/>
      <c r="AB3" s="62"/>
      <c r="AC3" s="62"/>
    </row>
    <row r="4" spans="1:18" ht="12.75" customHeight="1">
      <c r="A4" s="4"/>
      <c r="B4" s="4"/>
      <c r="C4" s="4"/>
      <c r="D4" s="4"/>
      <c r="E4" s="4"/>
      <c r="F4" s="4"/>
      <c r="G4" s="4"/>
      <c r="H4" s="4"/>
      <c r="I4" s="4"/>
      <c r="J4" s="4"/>
      <c r="K4" s="4"/>
      <c r="L4" s="4"/>
      <c r="M4" s="4"/>
      <c r="N4" s="4"/>
      <c r="O4" s="4"/>
      <c r="P4" s="4"/>
      <c r="Q4" s="25"/>
      <c r="R4" s="25"/>
    </row>
    <row r="5" spans="1:18" ht="18.75" customHeight="1">
      <c r="A5" s="5" t="s">
        <v>4</v>
      </c>
      <c r="B5" s="11" t="s">
        <v>7</v>
      </c>
      <c r="C5" s="11"/>
      <c r="D5" s="17" t="s">
        <v>21</v>
      </c>
      <c r="E5" s="17" t="s">
        <v>23</v>
      </c>
      <c r="F5" s="26" t="s">
        <v>25</v>
      </c>
      <c r="G5" s="29"/>
      <c r="H5" s="29"/>
      <c r="I5" s="29"/>
      <c r="J5" s="29"/>
      <c r="K5" s="29"/>
      <c r="L5" s="29"/>
      <c r="M5" s="29"/>
      <c r="N5" s="51"/>
      <c r="O5" s="54" t="s">
        <v>44</v>
      </c>
      <c r="P5" s="57"/>
      <c r="Q5" s="63"/>
      <c r="R5" s="68"/>
    </row>
    <row r="6" spans="1:18" ht="15.75" customHeight="1">
      <c r="A6" s="5"/>
      <c r="B6" s="11"/>
      <c r="C6" s="11"/>
      <c r="D6" s="18"/>
      <c r="E6" s="18"/>
      <c r="F6" s="27" t="s">
        <v>26</v>
      </c>
      <c r="G6" s="30" t="s">
        <v>27</v>
      </c>
      <c r="H6" s="36"/>
      <c r="I6" s="36"/>
      <c r="J6" s="36"/>
      <c r="K6" s="36"/>
      <c r="L6" s="36"/>
      <c r="M6" s="36"/>
      <c r="N6" s="43"/>
      <c r="O6" s="55"/>
      <c r="P6" s="58"/>
      <c r="Q6" s="63"/>
      <c r="R6" s="68"/>
    </row>
    <row r="7" spans="1:18" ht="28.5" customHeight="1">
      <c r="A7" s="5"/>
      <c r="B7" s="11"/>
      <c r="C7" s="11"/>
      <c r="D7" s="18"/>
      <c r="E7" s="18"/>
      <c r="F7" s="18"/>
      <c r="G7" s="31" t="s">
        <v>28</v>
      </c>
      <c r="H7" s="37"/>
      <c r="I7" s="41"/>
      <c r="J7" s="17" t="s">
        <v>34</v>
      </c>
      <c r="K7" s="17" t="s">
        <v>36</v>
      </c>
      <c r="L7" s="38" t="s">
        <v>39</v>
      </c>
      <c r="M7" s="50" t="s">
        <v>37</v>
      </c>
      <c r="N7" s="52"/>
      <c r="O7" s="55"/>
      <c r="P7" s="58"/>
      <c r="Q7" s="63"/>
      <c r="R7" s="68"/>
    </row>
    <row r="8" spans="1:18" ht="12.75" customHeight="1">
      <c r="A8" s="5"/>
      <c r="B8" s="11"/>
      <c r="C8" s="11"/>
      <c r="D8" s="18"/>
      <c r="E8" s="18"/>
      <c r="F8" s="18"/>
      <c r="G8" s="27" t="s">
        <v>26</v>
      </c>
      <c r="H8" s="5" t="s">
        <v>27</v>
      </c>
      <c r="I8" s="5"/>
      <c r="J8" s="18"/>
      <c r="K8" s="17"/>
      <c r="L8" s="38"/>
      <c r="M8" s="17" t="s">
        <v>41</v>
      </c>
      <c r="N8" s="17" t="s">
        <v>43</v>
      </c>
      <c r="O8" s="56"/>
      <c r="P8" s="59"/>
      <c r="Q8" s="64"/>
      <c r="R8" s="69"/>
    </row>
    <row r="9" spans="1:18" ht="12.75" customHeight="1">
      <c r="A9" s="5"/>
      <c r="B9" s="11"/>
      <c r="C9" s="11"/>
      <c r="D9" s="18"/>
      <c r="E9" s="18"/>
      <c r="F9" s="18"/>
      <c r="G9" s="18"/>
      <c r="H9" s="38" t="s">
        <v>30</v>
      </c>
      <c r="I9" s="38" t="s">
        <v>32</v>
      </c>
      <c r="J9" s="18"/>
      <c r="K9" s="17"/>
      <c r="L9" s="38"/>
      <c r="M9" s="17"/>
      <c r="N9" s="17"/>
      <c r="O9" s="27" t="s">
        <v>26</v>
      </c>
      <c r="P9" s="60" t="s">
        <v>45</v>
      </c>
      <c r="Q9" s="65"/>
      <c r="R9" s="25"/>
    </row>
    <row r="10" spans="1:18" ht="93" customHeight="1">
      <c r="A10" s="5"/>
      <c r="B10" s="11"/>
      <c r="C10" s="11"/>
      <c r="D10" s="18"/>
      <c r="E10" s="18"/>
      <c r="F10" s="18"/>
      <c r="G10" s="18"/>
      <c r="H10" s="39"/>
      <c r="I10" s="39"/>
      <c r="J10" s="18"/>
      <c r="K10" s="17"/>
      <c r="L10" s="38"/>
      <c r="M10" s="17"/>
      <c r="N10" s="17"/>
      <c r="O10" s="18"/>
      <c r="P10" s="61"/>
      <c r="Q10" s="65"/>
      <c r="R10" s="25"/>
    </row>
    <row r="11" spans="1:18" ht="10.5" customHeight="1">
      <c r="A11" s="6" t="s">
        <v>5</v>
      </c>
      <c r="B11" s="5" t="s">
        <v>8</v>
      </c>
      <c r="C11" s="5"/>
      <c r="D11" s="9">
        <v>1</v>
      </c>
      <c r="E11" s="9">
        <v>2</v>
      </c>
      <c r="F11" s="9">
        <v>3</v>
      </c>
      <c r="G11" s="9">
        <v>4</v>
      </c>
      <c r="H11" s="9">
        <v>5</v>
      </c>
      <c r="I11" s="9">
        <v>6</v>
      </c>
      <c r="J11" s="9">
        <v>7</v>
      </c>
      <c r="K11" s="9">
        <v>8</v>
      </c>
      <c r="L11" s="9">
        <v>9</v>
      </c>
      <c r="M11" s="9">
        <v>10</v>
      </c>
      <c r="N11" s="9">
        <v>11</v>
      </c>
      <c r="O11" s="9">
        <v>12</v>
      </c>
      <c r="P11" s="9">
        <v>13</v>
      </c>
      <c r="Q11" s="65"/>
      <c r="R11" s="25"/>
    </row>
    <row r="12" spans="1:20" ht="45" customHeight="1">
      <c r="A12" s="6">
        <v>1</v>
      </c>
      <c r="B12" s="12" t="s">
        <v>9</v>
      </c>
      <c r="C12" s="12"/>
      <c r="D12" s="19">
        <v>299</v>
      </c>
      <c r="E12" s="20">
        <v>3911</v>
      </c>
      <c r="F12" s="20">
        <v>3506</v>
      </c>
      <c r="G12" s="20">
        <v>411</v>
      </c>
      <c r="H12" s="20">
        <v>202</v>
      </c>
      <c r="I12" s="20">
        <v>209</v>
      </c>
      <c r="J12" s="20">
        <v>314</v>
      </c>
      <c r="K12" s="20">
        <v>2781</v>
      </c>
      <c r="L12" s="20">
        <v>13</v>
      </c>
      <c r="M12" s="20">
        <v>9300471</v>
      </c>
      <c r="N12" s="20">
        <v>6438627</v>
      </c>
      <c r="O12" s="20">
        <v>704</v>
      </c>
      <c r="P12" s="20">
        <v>32</v>
      </c>
      <c r="Q12" s="66"/>
      <c r="S12" s="70"/>
      <c r="T12" s="70"/>
    </row>
    <row r="13" spans="1:20" ht="43.5" customHeight="1">
      <c r="A13" s="6">
        <v>2</v>
      </c>
      <c r="B13" s="12" t="s">
        <v>10</v>
      </c>
      <c r="C13" s="12"/>
      <c r="D13" s="20">
        <v>18</v>
      </c>
      <c r="E13" s="20">
        <v>1152</v>
      </c>
      <c r="F13" s="20">
        <v>1145</v>
      </c>
      <c r="G13" s="20">
        <v>9</v>
      </c>
      <c r="H13" s="20">
        <v>8</v>
      </c>
      <c r="I13" s="20">
        <v>1</v>
      </c>
      <c r="J13" s="20">
        <v>53</v>
      </c>
      <c r="K13" s="20">
        <v>1083</v>
      </c>
      <c r="L13" s="20">
        <v>15</v>
      </c>
      <c r="M13" s="20">
        <v>4124442</v>
      </c>
      <c r="N13" s="20">
        <v>3867102</v>
      </c>
      <c r="O13" s="20">
        <v>25</v>
      </c>
      <c r="P13" s="20">
        <v>0</v>
      </c>
      <c r="Q13" s="66"/>
      <c r="S13" s="71"/>
      <c r="T13" s="70"/>
    </row>
    <row r="14" spans="1:20" ht="12.75">
      <c r="A14" s="6">
        <v>3</v>
      </c>
      <c r="B14" s="12" t="s">
        <v>11</v>
      </c>
      <c r="C14" s="12"/>
      <c r="D14" s="20">
        <v>0</v>
      </c>
      <c r="E14" s="20">
        <v>2</v>
      </c>
      <c r="F14" s="20">
        <v>2</v>
      </c>
      <c r="G14" s="20">
        <v>1</v>
      </c>
      <c r="H14" s="20">
        <v>1</v>
      </c>
      <c r="I14" s="20">
        <v>0</v>
      </c>
      <c r="J14" s="20">
        <v>0</v>
      </c>
      <c r="K14" s="20">
        <v>1</v>
      </c>
      <c r="L14" s="20">
        <v>0</v>
      </c>
      <c r="M14" s="20">
        <v>3503</v>
      </c>
      <c r="N14" s="20">
        <v>2676</v>
      </c>
      <c r="O14" s="20">
        <v>0</v>
      </c>
      <c r="P14" s="20">
        <v>0</v>
      </c>
      <c r="Q14" s="67"/>
      <c r="S14" s="72"/>
      <c r="T14" s="72"/>
    </row>
    <row r="15" spans="1:20" ht="12.75">
      <c r="A15" s="6">
        <v>4</v>
      </c>
      <c r="B15" s="13" t="s">
        <v>12</v>
      </c>
      <c r="C15" s="13"/>
      <c r="D15" s="20">
        <v>4</v>
      </c>
      <c r="E15" s="20">
        <v>302</v>
      </c>
      <c r="F15" s="20">
        <v>290</v>
      </c>
      <c r="G15" s="20">
        <v>25</v>
      </c>
      <c r="H15" s="20">
        <v>11</v>
      </c>
      <c r="I15" s="20">
        <v>14</v>
      </c>
      <c r="J15" s="20">
        <v>5</v>
      </c>
      <c r="K15" s="20">
        <v>260</v>
      </c>
      <c r="L15" s="20">
        <v>0</v>
      </c>
      <c r="M15" s="20">
        <v>310107</v>
      </c>
      <c r="N15" s="20">
        <v>295440</v>
      </c>
      <c r="O15" s="20">
        <v>16</v>
      </c>
      <c r="P15" s="20">
        <v>1</v>
      </c>
      <c r="Q15" s="66"/>
      <c r="S15" s="70"/>
      <c r="T15" s="70"/>
    </row>
    <row r="16" spans="1:20" ht="20.25" customHeight="1">
      <c r="A16" s="6">
        <v>5</v>
      </c>
      <c r="B16" s="12" t="s">
        <v>13</v>
      </c>
      <c r="C16" s="12"/>
      <c r="D16" s="20">
        <f>SUM(D12:D15)</f>
        <v>0</v>
      </c>
      <c r="E16" s="20">
        <f>SUM(E12:E15)</f>
        <v>0</v>
      </c>
      <c r="F16" s="20">
        <f>SUM(F12:F15)</f>
        <v>0</v>
      </c>
      <c r="G16" s="20">
        <f>SUM(G12:G15)</f>
        <v>0</v>
      </c>
      <c r="H16" s="20">
        <f>SUM(H12:H15)</f>
        <v>0</v>
      </c>
      <c r="I16" s="20">
        <f>SUM(I12:I15)</f>
        <v>0</v>
      </c>
      <c r="J16" s="20">
        <f>SUM(J12:J15)</f>
        <v>0</v>
      </c>
      <c r="K16" s="20">
        <f>SUM(K12:K15)</f>
        <v>0</v>
      </c>
      <c r="L16" s="20">
        <f>SUM(L12:L15)</f>
        <v>0</v>
      </c>
      <c r="M16" s="20">
        <f>SUM(M12:M15)</f>
        <v>0</v>
      </c>
      <c r="N16" s="20">
        <f>SUM(N12:N15)</f>
        <v>0</v>
      </c>
      <c r="O16" s="20">
        <f>SUM(O12:O15)</f>
        <v>0</v>
      </c>
      <c r="P16" s="20">
        <f>SUM(P12:P15)</f>
        <v>0</v>
      </c>
      <c r="Q16" s="66"/>
      <c r="S16" s="70"/>
      <c r="T16" s="70"/>
    </row>
    <row r="17" spans="1:20" ht="48" customHeight="1">
      <c r="A17" s="7"/>
      <c r="B17" s="7"/>
      <c r="C17" s="7"/>
      <c r="D17" s="7"/>
      <c r="E17" s="23"/>
      <c r="F17" s="23"/>
      <c r="G17" s="32"/>
      <c r="H17" s="32"/>
      <c r="I17" s="32"/>
      <c r="J17" s="32"/>
      <c r="K17" s="32"/>
      <c r="L17" s="32"/>
      <c r="M17" s="32"/>
      <c r="N17" s="32"/>
      <c r="O17" s="32"/>
      <c r="P17" s="32"/>
      <c r="S17" s="70"/>
      <c r="T17" s="70"/>
    </row>
    <row r="18" spans="2:20" ht="18" customHeight="1">
      <c r="B18" s="2" t="s">
        <v>14</v>
      </c>
      <c r="C18" s="2"/>
      <c r="D18" s="2"/>
      <c r="E18" s="2"/>
      <c r="F18" s="2"/>
      <c r="G18" s="2"/>
      <c r="H18" s="2"/>
      <c r="I18" s="2"/>
      <c r="J18" s="2"/>
      <c r="K18" s="2"/>
      <c r="L18" s="2"/>
      <c r="M18" s="2"/>
      <c r="N18" s="25"/>
      <c r="O18" s="25"/>
      <c r="P18" s="25"/>
      <c r="S18" s="70"/>
      <c r="T18" s="70"/>
    </row>
    <row r="19" spans="1:20" ht="18" customHeight="1">
      <c r="A19" s="8"/>
      <c r="B19" s="8"/>
      <c r="C19" s="8"/>
      <c r="D19" s="8"/>
      <c r="E19" s="24"/>
      <c r="F19" s="24"/>
      <c r="G19" s="33"/>
      <c r="H19" s="33"/>
      <c r="I19" s="33"/>
      <c r="J19" s="33"/>
      <c r="K19" s="33"/>
      <c r="L19" s="33"/>
      <c r="M19" s="33"/>
      <c r="N19" s="25"/>
      <c r="O19" s="25"/>
      <c r="P19" s="25"/>
      <c r="S19" s="73"/>
      <c r="T19" s="73"/>
    </row>
    <row r="20" spans="1:20" ht="18" customHeight="1">
      <c r="A20" s="5" t="s">
        <v>6</v>
      </c>
      <c r="B20" s="11" t="s">
        <v>15</v>
      </c>
      <c r="C20" s="11"/>
      <c r="D20" s="17" t="s">
        <v>22</v>
      </c>
      <c r="E20" s="17" t="s">
        <v>24</v>
      </c>
      <c r="F20" s="28" t="s">
        <v>25</v>
      </c>
      <c r="G20" s="34"/>
      <c r="H20" s="34"/>
      <c r="I20" s="34"/>
      <c r="J20" s="42"/>
      <c r="K20" s="45" t="s">
        <v>37</v>
      </c>
      <c r="L20" s="48"/>
      <c r="M20" s="17" t="s">
        <v>42</v>
      </c>
      <c r="N20" s="53"/>
      <c r="O20" s="25"/>
      <c r="P20" s="25"/>
      <c r="S20" s="73"/>
      <c r="T20" s="73"/>
    </row>
    <row r="21" spans="1:20" ht="18" customHeight="1">
      <c r="A21" s="5"/>
      <c r="B21" s="11"/>
      <c r="C21" s="11"/>
      <c r="D21" s="17"/>
      <c r="E21" s="17"/>
      <c r="F21" s="17" t="s">
        <v>26</v>
      </c>
      <c r="G21" s="30" t="s">
        <v>27</v>
      </c>
      <c r="H21" s="36"/>
      <c r="I21" s="36"/>
      <c r="J21" s="43"/>
      <c r="K21" s="46"/>
      <c r="L21" s="49"/>
      <c r="M21" s="17"/>
      <c r="N21" s="53"/>
      <c r="O21" s="25"/>
      <c r="P21" s="25"/>
      <c r="S21" s="73"/>
      <c r="T21" s="73"/>
    </row>
    <row r="22" spans="1:20" ht="94.5" customHeight="1">
      <c r="A22" s="5"/>
      <c r="B22" s="11"/>
      <c r="C22" s="11"/>
      <c r="D22" s="17"/>
      <c r="E22" s="17"/>
      <c r="F22" s="17"/>
      <c r="G22" s="35" t="s">
        <v>29</v>
      </c>
      <c r="H22" s="40" t="s">
        <v>31</v>
      </c>
      <c r="I22" s="40" t="s">
        <v>33</v>
      </c>
      <c r="J22" s="44" t="s">
        <v>35</v>
      </c>
      <c r="K22" s="47" t="s">
        <v>38</v>
      </c>
      <c r="L22" s="47" t="s">
        <v>40</v>
      </c>
      <c r="M22" s="17"/>
      <c r="N22" s="53"/>
      <c r="O22" s="25"/>
      <c r="P22" s="25"/>
      <c r="S22" s="73"/>
      <c r="T22" s="73"/>
    </row>
    <row r="23" spans="1:20" ht="18" customHeight="1">
      <c r="A23" s="9" t="s">
        <v>5</v>
      </c>
      <c r="B23" s="14" t="s">
        <v>8</v>
      </c>
      <c r="C23" s="14"/>
      <c r="D23" s="9">
        <v>1</v>
      </c>
      <c r="E23" s="9">
        <v>2</v>
      </c>
      <c r="F23" s="9">
        <v>3</v>
      </c>
      <c r="G23" s="9">
        <v>4</v>
      </c>
      <c r="H23" s="9">
        <v>5</v>
      </c>
      <c r="I23" s="9">
        <v>6</v>
      </c>
      <c r="J23" s="9">
        <v>7</v>
      </c>
      <c r="K23" s="9">
        <v>8</v>
      </c>
      <c r="L23" s="9">
        <v>9</v>
      </c>
      <c r="M23" s="9">
        <v>10</v>
      </c>
      <c r="N23" s="53"/>
      <c r="O23" s="25"/>
      <c r="P23" s="25"/>
      <c r="S23" s="73"/>
      <c r="T23" s="73"/>
    </row>
    <row r="24" spans="1:20" ht="34.5" customHeight="1">
      <c r="A24" s="6">
        <v>1</v>
      </c>
      <c r="B24" s="15" t="s">
        <v>16</v>
      </c>
      <c r="C24" s="15"/>
      <c r="D24" s="21">
        <v>6</v>
      </c>
      <c r="E24" s="21">
        <v>304</v>
      </c>
      <c r="F24" s="21">
        <v>226</v>
      </c>
      <c r="G24" s="21">
        <v>7</v>
      </c>
      <c r="H24" s="21">
        <v>25</v>
      </c>
      <c r="I24" s="21">
        <v>194</v>
      </c>
      <c r="J24" s="21">
        <v>161</v>
      </c>
      <c r="K24" s="21">
        <v>735862</v>
      </c>
      <c r="L24" s="21">
        <v>603397</v>
      </c>
      <c r="M24" s="21">
        <v>84</v>
      </c>
      <c r="N24" s="53"/>
      <c r="O24" s="25"/>
      <c r="P24" s="25"/>
      <c r="S24" s="73"/>
      <c r="T24" s="73"/>
    </row>
    <row r="25" spans="1:16" ht="54" customHeight="1">
      <c r="A25" s="6">
        <v>2</v>
      </c>
      <c r="B25" s="15" t="s">
        <v>17</v>
      </c>
      <c r="C25" s="15"/>
      <c r="D25" s="21">
        <v>0</v>
      </c>
      <c r="E25" s="21">
        <v>28</v>
      </c>
      <c r="F25" s="21">
        <v>28</v>
      </c>
      <c r="G25" s="21">
        <v>2</v>
      </c>
      <c r="H25" s="19">
        <v>16</v>
      </c>
      <c r="I25" s="21">
        <v>10</v>
      </c>
      <c r="J25" s="21">
        <v>5</v>
      </c>
      <c r="K25" s="21">
        <v>52247</v>
      </c>
      <c r="L25" s="21">
        <v>20283</v>
      </c>
      <c r="M25" s="21">
        <v>0</v>
      </c>
      <c r="N25" s="53"/>
      <c r="O25" s="25"/>
      <c r="P25" s="25"/>
    </row>
    <row r="26" spans="1:16" ht="47.25" customHeight="1">
      <c r="A26" s="6">
        <v>3</v>
      </c>
      <c r="B26" s="15" t="s">
        <v>18</v>
      </c>
      <c r="C26" s="15"/>
      <c r="D26" s="21">
        <v>0</v>
      </c>
      <c r="E26" s="21">
        <v>1</v>
      </c>
      <c r="F26" s="21">
        <v>0</v>
      </c>
      <c r="G26" s="21">
        <v>0</v>
      </c>
      <c r="H26" s="21">
        <v>0</v>
      </c>
      <c r="I26" s="21">
        <v>0</v>
      </c>
      <c r="J26" s="21">
        <v>0</v>
      </c>
      <c r="K26" s="21">
        <v>0</v>
      </c>
      <c r="L26" s="21">
        <v>0</v>
      </c>
      <c r="M26" s="21">
        <v>1</v>
      </c>
      <c r="N26" s="53"/>
      <c r="O26" s="25"/>
      <c r="P26" s="25"/>
    </row>
    <row r="27" spans="1:16" ht="30.75" customHeight="1">
      <c r="A27" s="6">
        <v>4</v>
      </c>
      <c r="B27" s="15" t="s">
        <v>19</v>
      </c>
      <c r="C27" s="15"/>
      <c r="D27" s="20">
        <v>0</v>
      </c>
      <c r="E27" s="20">
        <v>12</v>
      </c>
      <c r="F27" s="20">
        <v>12</v>
      </c>
      <c r="G27" s="20">
        <v>1</v>
      </c>
      <c r="H27" s="20">
        <v>1</v>
      </c>
      <c r="I27" s="20">
        <v>10</v>
      </c>
      <c r="J27" s="20">
        <v>0</v>
      </c>
      <c r="K27" s="20">
        <v>124125</v>
      </c>
      <c r="L27" s="20">
        <v>18697</v>
      </c>
      <c r="M27" s="20">
        <v>0</v>
      </c>
      <c r="N27" s="53"/>
      <c r="O27" s="25"/>
      <c r="P27" s="25"/>
    </row>
    <row r="28" spans="1:16" ht="14.25" customHeight="1">
      <c r="A28" s="6">
        <v>5</v>
      </c>
      <c r="B28" s="16" t="s">
        <v>20</v>
      </c>
      <c r="C28" s="16"/>
      <c r="D28" s="20">
        <f>SUM(D24:D27)</f>
        <v>0</v>
      </c>
      <c r="E28" s="20">
        <f>SUM(E24:E27)</f>
        <v>0</v>
      </c>
      <c r="F28" s="20">
        <f>SUM(F24:F27)</f>
        <v>0</v>
      </c>
      <c r="G28" s="20">
        <f>SUM(G24:G27)</f>
        <v>0</v>
      </c>
      <c r="H28" s="20">
        <f>SUM(H24:H27)</f>
        <v>0</v>
      </c>
      <c r="I28" s="20">
        <f>SUM(I24:I27)</f>
        <v>0</v>
      </c>
      <c r="J28" s="20">
        <f>SUM(J24:J27)</f>
        <v>0</v>
      </c>
      <c r="K28" s="20">
        <f>SUM(K24:K27)</f>
        <v>0</v>
      </c>
      <c r="L28" s="20">
        <f>SUM(L24:L27)</f>
        <v>0</v>
      </c>
      <c r="M28" s="20">
        <f>SUM(M24:M27)</f>
        <v>0</v>
      </c>
      <c r="N28" s="53"/>
      <c r="O28" s="25"/>
      <c r="P28" s="25"/>
    </row>
    <row r="29" spans="1:16" ht="12.75" customHeight="1">
      <c r="A29" s="10"/>
      <c r="B29" s="10"/>
      <c r="C29" s="10"/>
      <c r="D29" s="22"/>
      <c r="E29" s="22"/>
      <c r="F29" s="22"/>
      <c r="G29" s="22"/>
      <c r="H29" s="22"/>
      <c r="I29" s="22"/>
      <c r="J29" s="22"/>
      <c r="K29" s="22"/>
      <c r="L29" s="22"/>
      <c r="M29" s="22"/>
      <c r="O29" s="25"/>
      <c r="P29" s="25"/>
    </row>
    <row r="30" spans="1:16" ht="12.75" customHeight="1">
      <c r="A30" s="3"/>
      <c r="B30" s="3"/>
      <c r="C30" s="3"/>
      <c r="D30" s="3"/>
      <c r="E30" s="3"/>
      <c r="F30" s="3"/>
      <c r="G30" s="3"/>
      <c r="H30" s="3"/>
      <c r="I30" s="3"/>
      <c r="J30" s="3"/>
      <c r="K30" s="3"/>
      <c r="L30" s="3"/>
      <c r="M30" s="3"/>
      <c r="O30" s="25"/>
      <c r="P30" s="25"/>
    </row>
    <row r="31" spans="5:16" ht="12.75" customHeight="1">
      <c r="E31" s="25"/>
      <c r="F31" s="25"/>
      <c r="G31" s="25"/>
      <c r="H31" s="25"/>
      <c r="I31" s="25"/>
      <c r="J31" s="25"/>
      <c r="K31" s="25"/>
      <c r="L31" s="25"/>
      <c r="M31" s="25"/>
      <c r="N31" s="25"/>
      <c r="O31" s="25"/>
      <c r="P31" s="25"/>
    </row>
    <row r="32" spans="5:16" ht="12.75" customHeight="1">
      <c r="E32" s="25"/>
      <c r="F32" s="25"/>
      <c r="G32" s="25"/>
      <c r="H32" s="25"/>
      <c r="I32" s="25"/>
      <c r="J32" s="25"/>
      <c r="K32" s="25"/>
      <c r="L32" s="25"/>
      <c r="M32" s="25"/>
      <c r="N32" s="25"/>
      <c r="O32" s="25"/>
      <c r="P32" s="25"/>
    </row>
    <row r="33" spans="5:16" ht="12.75" customHeight="1">
      <c r="E33" s="25"/>
      <c r="F33" s="25"/>
      <c r="G33" s="25"/>
      <c r="H33" s="25"/>
      <c r="I33" s="25"/>
      <c r="J33" s="25"/>
      <c r="K33" s="25"/>
      <c r="L33" s="25"/>
      <c r="M33" s="25"/>
      <c r="N33" s="25"/>
      <c r="O33" s="25"/>
      <c r="P33" s="25"/>
    </row>
    <row r="34" spans="5:16" ht="12.75" customHeight="1">
      <c r="E34" s="25"/>
      <c r="F34" s="25"/>
      <c r="G34" s="25"/>
      <c r="H34" s="25"/>
      <c r="I34" s="25"/>
      <c r="J34" s="25"/>
      <c r="K34" s="25"/>
      <c r="L34" s="25"/>
      <c r="M34" s="25"/>
      <c r="N34" s="25"/>
      <c r="O34" s="25"/>
      <c r="P34" s="25"/>
    </row>
  </sheetData>
  <sheetProtection/>
  <mergeCells count="45">
    <mergeCell ref="B18:M18"/>
    <mergeCell ref="A20:A22"/>
    <mergeCell ref="B26:C26"/>
    <mergeCell ref="F21:F22"/>
    <mergeCell ref="B27:C27"/>
    <mergeCell ref="B28:C28"/>
    <mergeCell ref="B23:C23"/>
    <mergeCell ref="B25:C25"/>
    <mergeCell ref="B24:C24"/>
    <mergeCell ref="F20:J20"/>
    <mergeCell ref="G21:J21"/>
    <mergeCell ref="K20:L21"/>
    <mergeCell ref="M20:M22"/>
    <mergeCell ref="B20:C22"/>
    <mergeCell ref="D20:D22"/>
    <mergeCell ref="E20:E22"/>
    <mergeCell ref="N8:N10"/>
    <mergeCell ref="I9:I10"/>
    <mergeCell ref="A3:P3"/>
    <mergeCell ref="O9:O10"/>
    <mergeCell ref="K7:K10"/>
    <mergeCell ref="G8:G10"/>
    <mergeCell ref="H9:H10"/>
    <mergeCell ref="O5:P8"/>
    <mergeCell ref="J7:J10"/>
    <mergeCell ref="G7:I7"/>
    <mergeCell ref="H8:I8"/>
    <mergeCell ref="F5:N5"/>
    <mergeCell ref="A1:P1"/>
    <mergeCell ref="A5:A10"/>
    <mergeCell ref="G6:N6"/>
    <mergeCell ref="P9:P10"/>
    <mergeCell ref="L7:L10"/>
    <mergeCell ref="M7:N7"/>
    <mergeCell ref="M8:M10"/>
    <mergeCell ref="F6:F10"/>
    <mergeCell ref="B16:C16"/>
    <mergeCell ref="B5:C10"/>
    <mergeCell ref="B11:C11"/>
    <mergeCell ref="B12:C12"/>
    <mergeCell ref="B13:C13"/>
    <mergeCell ref="E5:E10"/>
    <mergeCell ref="D5:D10"/>
    <mergeCell ref="B14:C14"/>
    <mergeCell ref="B15:C15"/>
  </mergeCells>
  <printOptions/>
  <pageMargins left="0.3937007874015748" right="0.1968503937007874" top="0.1968503937007874" bottom="0.1968503937007874" header="0.5118110236220472" footer="0.5118110236220472"/>
  <pageSetup horizontalDpi="600" verticalDpi="600" orientation="landscape" paperSize="9" scale="70"/>
</worksheet>
</file>

<file path=xl/worksheets/sheet10.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356" t="s">
        <v>320</v>
      </c>
      <c r="B1" s="356"/>
      <c r="C1" s="356"/>
      <c r="D1" s="356"/>
      <c r="E1" s="356"/>
      <c r="F1" s="356"/>
      <c r="G1" s="356"/>
      <c r="H1" s="356"/>
      <c r="I1" s="356"/>
      <c r="J1" s="356"/>
    </row>
    <row r="2" spans="1:3" ht="18.75" customHeight="1">
      <c r="A2" s="196"/>
      <c r="B2" s="73"/>
      <c r="C2" s="73"/>
    </row>
    <row r="3" spans="1:10" ht="15.75" customHeight="1">
      <c r="A3" s="243" t="s">
        <v>321</v>
      </c>
      <c r="B3" s="243"/>
      <c r="C3" s="243"/>
      <c r="D3" s="243"/>
      <c r="E3" s="243"/>
      <c r="F3" s="243"/>
      <c r="G3" s="243"/>
      <c r="H3" s="243"/>
      <c r="I3" s="243"/>
      <c r="J3" s="243"/>
    </row>
    <row r="4" spans="1:10" ht="18.75" customHeight="1">
      <c r="A4" s="243"/>
      <c r="B4" s="243"/>
      <c r="C4" s="243"/>
      <c r="D4" s="243"/>
      <c r="E4" s="243"/>
      <c r="F4" s="243"/>
      <c r="G4" s="243"/>
      <c r="H4" s="243"/>
      <c r="I4" s="243"/>
      <c r="J4" s="243"/>
    </row>
    <row r="5" spans="1:10" ht="18.75" customHeight="1">
      <c r="A5" s="357" t="s">
        <v>322</v>
      </c>
      <c r="B5" s="357"/>
      <c r="C5" s="357"/>
      <c r="D5" s="357"/>
      <c r="E5" s="357"/>
      <c r="F5" s="357"/>
      <c r="G5" s="357"/>
      <c r="H5" s="357"/>
      <c r="I5" s="357"/>
      <c r="J5" s="357"/>
    </row>
    <row r="6" spans="1:10" ht="12.75" customHeight="1">
      <c r="A6" s="358"/>
      <c r="B6" s="358"/>
      <c r="C6" s="358"/>
      <c r="D6" s="358"/>
      <c r="E6" s="358"/>
      <c r="F6" s="358"/>
      <c r="G6" s="358"/>
      <c r="H6" s="358"/>
      <c r="I6" s="358"/>
      <c r="J6" s="358"/>
    </row>
    <row r="7" spans="1:3" ht="18.75" customHeight="1">
      <c r="A7" s="196"/>
      <c r="B7" s="73"/>
      <c r="C7" s="73"/>
    </row>
    <row r="8" spans="1:7" ht="18.75" customHeight="1">
      <c r="A8" s="294"/>
      <c r="B8" s="370"/>
      <c r="C8" s="370"/>
      <c r="D8" s="8"/>
      <c r="E8" s="8"/>
      <c r="F8" s="8"/>
      <c r="G8" s="8"/>
    </row>
    <row r="9" spans="1:10" ht="12.75" customHeight="1">
      <c r="A9" s="38" t="s">
        <v>323</v>
      </c>
      <c r="B9" s="38"/>
      <c r="C9" s="38"/>
      <c r="D9" s="38"/>
      <c r="E9" s="38" t="s">
        <v>333</v>
      </c>
      <c r="F9" s="38"/>
      <c r="G9" s="38"/>
      <c r="H9" s="53"/>
      <c r="J9" s="397"/>
    </row>
    <row r="10" spans="1:10" ht="12.75">
      <c r="A10" s="359"/>
      <c r="B10" s="371"/>
      <c r="C10" s="371"/>
      <c r="D10" s="379"/>
      <c r="E10" s="382"/>
      <c r="F10" s="7"/>
      <c r="G10" s="388"/>
      <c r="H10" s="393" t="s">
        <v>337</v>
      </c>
      <c r="I10" s="395"/>
      <c r="J10" s="395"/>
    </row>
    <row r="11" spans="1:10" ht="12.75" customHeight="1">
      <c r="A11" s="360" t="s">
        <v>324</v>
      </c>
      <c r="B11" s="372"/>
      <c r="C11" s="372"/>
      <c r="D11" s="380"/>
      <c r="E11" s="366" t="s">
        <v>334</v>
      </c>
      <c r="F11" s="375"/>
      <c r="G11" s="389"/>
      <c r="H11" s="394" t="s">
        <v>338</v>
      </c>
      <c r="I11" s="396"/>
      <c r="J11" s="396"/>
    </row>
    <row r="12" spans="1:10" ht="27.75" customHeight="1">
      <c r="A12" s="360"/>
      <c r="B12" s="372"/>
      <c r="C12" s="372"/>
      <c r="D12" s="380"/>
      <c r="E12" s="366"/>
      <c r="F12" s="375"/>
      <c r="G12" s="389"/>
      <c r="H12" s="394" t="s">
        <v>339</v>
      </c>
      <c r="I12" s="396"/>
      <c r="J12" s="396"/>
    </row>
    <row r="13" spans="1:10" ht="17.25" customHeight="1">
      <c r="A13" s="360"/>
      <c r="B13" s="372"/>
      <c r="C13" s="372"/>
      <c r="D13" s="380"/>
      <c r="E13" s="366"/>
      <c r="F13" s="375"/>
      <c r="G13" s="389"/>
      <c r="H13" s="190"/>
      <c r="I13" s="3"/>
      <c r="J13" s="398"/>
    </row>
    <row r="14" spans="1:10" ht="59.25" customHeight="1">
      <c r="A14" s="360" t="s">
        <v>325</v>
      </c>
      <c r="B14" s="372"/>
      <c r="C14" s="372"/>
      <c r="D14" s="380"/>
      <c r="E14" s="366" t="s">
        <v>335</v>
      </c>
      <c r="F14" s="375"/>
      <c r="G14" s="389"/>
      <c r="H14" s="366" t="s">
        <v>340</v>
      </c>
      <c r="I14" s="375"/>
      <c r="J14" s="375"/>
    </row>
    <row r="15" spans="1:10" ht="42.75" customHeight="1">
      <c r="A15" s="360"/>
      <c r="B15" s="372"/>
      <c r="C15" s="372"/>
      <c r="D15" s="380"/>
      <c r="E15" s="366"/>
      <c r="F15" s="375"/>
      <c r="G15" s="389"/>
      <c r="H15" s="366" t="s">
        <v>341</v>
      </c>
      <c r="I15" s="375"/>
      <c r="J15" s="375"/>
    </row>
    <row r="16" spans="1:10" ht="48.75" customHeight="1">
      <c r="A16" s="361" t="s">
        <v>326</v>
      </c>
      <c r="B16" s="373"/>
      <c r="C16" s="373"/>
      <c r="D16" s="381"/>
      <c r="E16" s="383" t="s">
        <v>336</v>
      </c>
      <c r="F16" s="386"/>
      <c r="G16" s="390"/>
      <c r="H16" s="366" t="s">
        <v>342</v>
      </c>
      <c r="I16" s="375"/>
      <c r="J16" s="375"/>
    </row>
    <row r="17" spans="1:10" ht="29.25" customHeight="1" hidden="1">
      <c r="A17" s="362"/>
      <c r="B17" s="362"/>
      <c r="C17" s="362"/>
      <c r="D17" s="362"/>
      <c r="E17" s="384"/>
      <c r="F17" s="384"/>
      <c r="G17" s="384"/>
      <c r="H17" s="375"/>
      <c r="I17" s="375"/>
      <c r="J17" s="375"/>
    </row>
    <row r="18" spans="1:10" ht="29.25" customHeight="1" hidden="1">
      <c r="A18" s="363"/>
      <c r="B18" s="363"/>
      <c r="C18" s="363"/>
      <c r="D18" s="363"/>
      <c r="E18" s="385"/>
      <c r="F18" s="385"/>
      <c r="G18" s="385"/>
      <c r="H18" s="375"/>
      <c r="I18" s="375"/>
      <c r="J18" s="375"/>
    </row>
    <row r="19" spans="6:10" ht="26.25" customHeight="1">
      <c r="F19" s="387"/>
      <c r="G19" s="387"/>
      <c r="H19" s="375"/>
      <c r="I19" s="375"/>
      <c r="J19" s="375"/>
    </row>
    <row r="20" spans="8:10" ht="15.75" customHeight="1">
      <c r="H20" s="385"/>
      <c r="I20" s="385"/>
      <c r="J20" s="385"/>
    </row>
    <row r="21" spans="1:10" ht="12.75" customHeight="1">
      <c r="A21" s="364"/>
      <c r="B21" s="8"/>
      <c r="C21" s="8"/>
      <c r="D21" s="8"/>
      <c r="E21" s="8"/>
      <c r="F21" s="8"/>
      <c r="G21" s="391"/>
      <c r="H21" s="8"/>
      <c r="I21" s="8"/>
      <c r="J21" s="399"/>
    </row>
    <row r="22" spans="1:11" ht="25.5" customHeight="1">
      <c r="A22" s="365" t="s">
        <v>327</v>
      </c>
      <c r="B22" s="374"/>
      <c r="C22" s="374"/>
      <c r="D22" s="374"/>
      <c r="E22" s="374"/>
      <c r="F22" s="374"/>
      <c r="G22" s="374"/>
      <c r="H22" s="374"/>
      <c r="I22" s="374"/>
      <c r="J22" s="400"/>
      <c r="K22" s="53"/>
    </row>
    <row r="23" spans="1:11" ht="22.5" customHeight="1">
      <c r="A23" s="366" t="s">
        <v>328</v>
      </c>
      <c r="B23" s="375"/>
      <c r="C23" s="378" t="s">
        <v>332</v>
      </c>
      <c r="D23" s="378"/>
      <c r="E23" s="378"/>
      <c r="F23" s="378"/>
      <c r="G23" s="378"/>
      <c r="H23" s="378"/>
      <c r="I23" s="378"/>
      <c r="J23" s="401"/>
      <c r="K23" s="53"/>
    </row>
    <row r="24" spans="1:11" ht="19.5" customHeight="1">
      <c r="A24" s="360" t="s">
        <v>329</v>
      </c>
      <c r="B24" s="372"/>
      <c r="C24" s="372"/>
      <c r="D24" s="372"/>
      <c r="E24" s="372"/>
      <c r="F24" s="372"/>
      <c r="G24" s="372"/>
      <c r="H24" s="372"/>
      <c r="I24" s="372"/>
      <c r="J24" s="380"/>
      <c r="K24" s="53"/>
    </row>
    <row r="25" spans="1:11" ht="18.75" customHeight="1">
      <c r="A25" s="360"/>
      <c r="B25" s="372"/>
      <c r="C25" s="372"/>
      <c r="D25" s="372"/>
      <c r="E25" s="372"/>
      <c r="F25" s="372"/>
      <c r="G25" s="372"/>
      <c r="H25" s="372"/>
      <c r="I25" s="372"/>
      <c r="J25" s="380"/>
      <c r="K25" s="53"/>
    </row>
    <row r="26" spans="1:11" ht="20.25" customHeight="1">
      <c r="A26" s="361"/>
      <c r="B26" s="373"/>
      <c r="C26" s="373"/>
      <c r="D26" s="373"/>
      <c r="E26" s="373"/>
      <c r="F26" s="373"/>
      <c r="G26" s="373"/>
      <c r="H26" s="373"/>
      <c r="I26" s="373"/>
      <c r="J26" s="381"/>
      <c r="K26" s="53"/>
    </row>
    <row r="27" spans="1:11" ht="18" customHeight="1">
      <c r="A27" s="367" t="s">
        <v>330</v>
      </c>
      <c r="B27" s="376"/>
      <c r="C27" s="376"/>
      <c r="D27" s="376"/>
      <c r="E27" s="376"/>
      <c r="F27" s="376"/>
      <c r="G27" s="376"/>
      <c r="H27" s="376"/>
      <c r="I27" s="376"/>
      <c r="J27" s="402"/>
      <c r="K27" s="53"/>
    </row>
    <row r="28" spans="1:11" ht="12.75">
      <c r="A28" s="368" t="s">
        <v>331</v>
      </c>
      <c r="B28" s="377"/>
      <c r="C28" s="377"/>
      <c r="D28" s="377"/>
      <c r="E28" s="377"/>
      <c r="F28" s="377"/>
      <c r="G28" s="377"/>
      <c r="H28" s="377"/>
      <c r="I28" s="377"/>
      <c r="J28" s="403"/>
      <c r="K28" s="53"/>
    </row>
    <row r="29" spans="1:10" ht="12.75" customHeight="1">
      <c r="A29" s="369"/>
      <c r="B29" s="7"/>
      <c r="C29" s="369"/>
      <c r="D29" s="7"/>
      <c r="E29" s="7"/>
      <c r="F29" s="7"/>
      <c r="G29" s="392"/>
      <c r="H29" s="7"/>
      <c r="I29" s="7"/>
      <c r="J29" s="7"/>
    </row>
    <row r="30" spans="1:3" ht="18.75" customHeight="1">
      <c r="A30" s="196"/>
      <c r="B30" s="73"/>
      <c r="C30" s="73"/>
    </row>
    <row r="31" spans="1:3" ht="18.75" customHeight="1">
      <c r="A31" s="196"/>
      <c r="B31" s="73"/>
      <c r="C31" s="73"/>
    </row>
    <row r="32" spans="1:3" ht="18.75" customHeight="1">
      <c r="A32" s="196"/>
      <c r="B32" s="73"/>
      <c r="C32" s="73"/>
    </row>
    <row r="33" spans="2:3" ht="12.75" customHeight="1">
      <c r="B33" s="73"/>
      <c r="C33" s="73"/>
    </row>
    <row r="34" spans="2:3" ht="12.75" customHeight="1">
      <c r="B34" s="73"/>
      <c r="C34" s="73"/>
    </row>
    <row r="35" spans="2:3" ht="12.75" customHeight="1">
      <c r="B35" s="73"/>
      <c r="C35" s="73"/>
    </row>
    <row r="36" spans="2:3" ht="12.75" customHeight="1">
      <c r="B36" s="73"/>
      <c r="C36" s="73"/>
    </row>
    <row r="37" spans="2:3" ht="12.75" customHeight="1">
      <c r="B37" s="73"/>
      <c r="C37" s="73"/>
    </row>
    <row r="38" spans="2:3" ht="12.75" customHeight="1">
      <c r="B38" s="73"/>
      <c r="C38" s="73"/>
    </row>
    <row r="39" spans="2:3" ht="12.75" customHeight="1">
      <c r="B39" s="73"/>
      <c r="C39" s="73"/>
    </row>
    <row r="40" spans="2:3" ht="12.75" customHeight="1">
      <c r="B40" s="73"/>
      <c r="C40" s="73"/>
    </row>
    <row r="41" spans="2:3" ht="12.75" customHeight="1">
      <c r="B41" s="73"/>
      <c r="C41" s="73"/>
    </row>
    <row r="42" spans="2:3" ht="12.75" customHeight="1">
      <c r="B42" s="73"/>
      <c r="C42" s="73"/>
    </row>
  </sheetData>
  <sheetProtection/>
  <mergeCells count="33">
    <mergeCell ref="A28:J28"/>
    <mergeCell ref="H19:J19"/>
    <mergeCell ref="H20:J20"/>
    <mergeCell ref="A22:J22"/>
    <mergeCell ref="A24:J26"/>
    <mergeCell ref="A27:J27"/>
    <mergeCell ref="C23:J23"/>
    <mergeCell ref="A23:B23"/>
    <mergeCell ref="A17:D17"/>
    <mergeCell ref="E17:G17"/>
    <mergeCell ref="H17:J17"/>
    <mergeCell ref="A18:D18"/>
    <mergeCell ref="E18:G18"/>
    <mergeCell ref="H18:J18"/>
    <mergeCell ref="A14:D15"/>
    <mergeCell ref="E14:G15"/>
    <mergeCell ref="H14:J14"/>
    <mergeCell ref="H15:J15"/>
    <mergeCell ref="A16:D16"/>
    <mergeCell ref="E16:G16"/>
    <mergeCell ref="H16:J16"/>
    <mergeCell ref="A10:D10"/>
    <mergeCell ref="H10:J10"/>
    <mergeCell ref="A11:D13"/>
    <mergeCell ref="E11:G13"/>
    <mergeCell ref="H11:J11"/>
    <mergeCell ref="H12:J12"/>
    <mergeCell ref="A1:J1"/>
    <mergeCell ref="A3:J4"/>
    <mergeCell ref="A5:J5"/>
    <mergeCell ref="A6:J6"/>
    <mergeCell ref="A9:D9"/>
    <mergeCell ref="E9:G9"/>
  </mergeCells>
  <printOptions/>
  <pageMargins left="0.7480314960629921" right="0.35433070866141736" top="0.984251968503937" bottom="0.984251968503937" header="0.5118110236220472" footer="0.5118110236220472"/>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Z1302"/>
  <sheetViews>
    <sheetView defaultGridColor="0" colorId="0" workbookViewId="0" topLeftCell="A1"/>
  </sheetViews>
  <sheetFormatPr defaultColWidth="9.140625" defaultRowHeight="12.75"/>
  <cols>
    <col min="1" max="1" width="3.7109375" customWidth="1"/>
    <col min="2" max="2" width="4.140625" customWidth="1"/>
    <col min="3" max="3" width="7.140625" customWidth="1"/>
    <col min="4" max="4" width="6.7109375" customWidth="1"/>
    <col min="5" max="5" width="11.00390625" customWidth="1"/>
    <col min="6" max="6" width="11.421875" customWidth="1"/>
    <col min="7" max="7" width="9.28125" customWidth="1"/>
    <col min="8" max="8" width="7.421875" customWidth="1"/>
    <col min="9" max="9" width="8.28125" customWidth="1"/>
    <col min="10" max="10" width="7.8515625" customWidth="1"/>
    <col min="11" max="11" width="6.8515625" customWidth="1"/>
    <col min="12" max="12" width="6.7109375" customWidth="1"/>
    <col min="13" max="13" width="10.28125" customWidth="1"/>
    <col min="14" max="14" width="10.57421875" customWidth="1"/>
    <col min="15" max="15" width="9.8515625" customWidth="1"/>
    <col min="16" max="16" width="6.8515625" customWidth="1"/>
    <col min="17" max="17" width="7.00390625" customWidth="1"/>
    <col min="18" max="18" width="6.8515625" customWidth="1"/>
    <col min="19" max="19" width="6.57421875" customWidth="1"/>
    <col min="20" max="20" width="7.28125" customWidth="1"/>
    <col min="21" max="21" width="9.00390625" customWidth="1"/>
    <col min="22" max="23" width="7.28125" customWidth="1"/>
    <col min="24" max="24" width="7.421875" customWidth="1"/>
  </cols>
  <sheetData>
    <row r="1" spans="5:17" ht="18.75" customHeight="1">
      <c r="E1" s="2" t="s">
        <v>106</v>
      </c>
      <c r="F1" s="2"/>
      <c r="G1" s="2"/>
      <c r="H1" s="2"/>
      <c r="I1" s="2"/>
      <c r="J1" s="2"/>
      <c r="K1" s="2"/>
      <c r="L1" s="2"/>
      <c r="M1" s="2"/>
      <c r="N1" s="2"/>
      <c r="O1" s="2"/>
      <c r="P1" s="2"/>
      <c r="Q1" s="2"/>
    </row>
    <row r="2" spans="5:17" ht="14.25" customHeight="1">
      <c r="E2" s="3"/>
      <c r="F2" s="3"/>
      <c r="G2" s="3"/>
      <c r="H2" s="119"/>
      <c r="I2" s="119"/>
      <c r="J2" s="119"/>
      <c r="K2" s="119"/>
      <c r="L2" s="119"/>
      <c r="M2" s="3"/>
      <c r="N2" s="3"/>
      <c r="O2" s="3"/>
      <c r="P2" s="3"/>
      <c r="Q2" s="3"/>
    </row>
    <row r="3" spans="5:17" ht="18.75" customHeight="1">
      <c r="E3" s="2" t="s">
        <v>107</v>
      </c>
      <c r="F3" s="2"/>
      <c r="G3" s="2"/>
      <c r="H3" s="2"/>
      <c r="I3" s="2"/>
      <c r="J3" s="2"/>
      <c r="K3" s="2"/>
      <c r="L3" s="2"/>
      <c r="M3" s="2"/>
      <c r="N3" s="2"/>
      <c r="O3" s="2"/>
      <c r="P3" s="2"/>
      <c r="Q3" s="2"/>
    </row>
    <row r="4" spans="5:17" ht="12.75" customHeight="1">
      <c r="E4" s="4"/>
      <c r="F4" s="4"/>
      <c r="G4" s="4"/>
      <c r="H4" s="4"/>
      <c r="I4" s="4"/>
      <c r="J4" s="4"/>
      <c r="K4" s="4"/>
      <c r="L4" s="4"/>
      <c r="M4" s="4"/>
      <c r="N4" s="4"/>
      <c r="O4" s="4"/>
      <c r="P4" s="3"/>
      <c r="Q4" s="3"/>
    </row>
    <row r="5" spans="4:16" ht="12.75" customHeight="1">
      <c r="D5" s="100"/>
      <c r="E5" s="17" t="s">
        <v>108</v>
      </c>
      <c r="F5" s="17" t="s">
        <v>109</v>
      </c>
      <c r="G5" s="77" t="s">
        <v>110</v>
      </c>
      <c r="H5" s="120"/>
      <c r="I5" s="120"/>
      <c r="J5" s="120"/>
      <c r="K5" s="120"/>
      <c r="L5" s="120"/>
      <c r="M5" s="83" t="s">
        <v>124</v>
      </c>
      <c r="N5" s="135" t="s">
        <v>126</v>
      </c>
      <c r="O5" s="121" t="s">
        <v>128</v>
      </c>
      <c r="P5" s="53"/>
    </row>
    <row r="6" spans="4:16" ht="12.75" customHeight="1">
      <c r="D6" s="100"/>
      <c r="E6" s="18"/>
      <c r="F6" s="17"/>
      <c r="G6" s="115" t="s">
        <v>26</v>
      </c>
      <c r="H6" s="121" t="s">
        <v>27</v>
      </c>
      <c r="I6" s="18"/>
      <c r="J6" s="18"/>
      <c r="K6" s="18"/>
      <c r="L6" s="18"/>
      <c r="M6" s="133"/>
      <c r="N6" s="84"/>
      <c r="O6" s="121"/>
      <c r="P6" s="53"/>
    </row>
    <row r="7" spans="4:16" ht="12.75">
      <c r="D7" s="100"/>
      <c r="E7" s="18"/>
      <c r="F7" s="17"/>
      <c r="G7" s="115"/>
      <c r="H7" s="121" t="s">
        <v>112</v>
      </c>
      <c r="I7" s="121" t="s">
        <v>114</v>
      </c>
      <c r="J7" s="120"/>
      <c r="K7" s="121" t="s">
        <v>119</v>
      </c>
      <c r="L7" s="121" t="s">
        <v>122</v>
      </c>
      <c r="M7" s="133"/>
      <c r="N7" s="84"/>
      <c r="O7" s="128"/>
      <c r="P7" s="53"/>
    </row>
    <row r="8" spans="4:16" ht="119.25" customHeight="1">
      <c r="D8" s="100"/>
      <c r="E8" s="18"/>
      <c r="F8" s="106"/>
      <c r="G8" s="115"/>
      <c r="H8" s="121"/>
      <c r="I8" s="122" t="s">
        <v>115</v>
      </c>
      <c r="J8" s="122" t="s">
        <v>117</v>
      </c>
      <c r="K8" s="128"/>
      <c r="L8" s="128"/>
      <c r="M8" s="134"/>
      <c r="N8" s="85"/>
      <c r="O8" s="128"/>
      <c r="P8" s="53"/>
    </row>
    <row r="9" spans="4:16" ht="12.75" customHeight="1">
      <c r="D9" s="100"/>
      <c r="E9" s="6">
        <v>1</v>
      </c>
      <c r="F9" s="6">
        <v>2</v>
      </c>
      <c r="G9" s="6">
        <v>3</v>
      </c>
      <c r="H9" s="6">
        <v>4</v>
      </c>
      <c r="I9" s="6">
        <v>5</v>
      </c>
      <c r="J9" s="6">
        <v>6</v>
      </c>
      <c r="K9" s="6">
        <v>7</v>
      </c>
      <c r="L9" s="6">
        <v>8</v>
      </c>
      <c r="M9" s="6">
        <v>9</v>
      </c>
      <c r="N9" s="6">
        <v>10</v>
      </c>
      <c r="O9" s="6">
        <v>11</v>
      </c>
      <c r="P9" s="53"/>
    </row>
    <row r="10" spans="4:16" ht="27.75" customHeight="1">
      <c r="D10" s="100"/>
      <c r="E10" s="105">
        <v>2969</v>
      </c>
      <c r="F10" s="107">
        <v>9251</v>
      </c>
      <c r="G10" s="107">
        <v>7571</v>
      </c>
      <c r="H10" s="107">
        <v>1057</v>
      </c>
      <c r="I10" s="107">
        <v>525</v>
      </c>
      <c r="J10" s="107">
        <v>70</v>
      </c>
      <c r="K10" s="107">
        <v>6393</v>
      </c>
      <c r="L10" s="107">
        <v>121</v>
      </c>
      <c r="M10" s="107">
        <v>1486</v>
      </c>
      <c r="N10" s="107">
        <v>4649</v>
      </c>
      <c r="O10" s="107">
        <v>274</v>
      </c>
      <c r="P10" s="53"/>
    </row>
    <row r="11" spans="5:15" ht="27.75" customHeight="1">
      <c r="E11" s="10"/>
      <c r="F11" s="10"/>
      <c r="G11" s="10"/>
      <c r="H11" s="10"/>
      <c r="I11" s="10"/>
      <c r="J11" s="10"/>
      <c r="K11" s="10"/>
      <c r="L11" s="10"/>
      <c r="M11" s="10"/>
      <c r="N11" s="10"/>
      <c r="O11" s="10"/>
    </row>
    <row r="13" spans="1:24" ht="18.75" customHeight="1">
      <c r="A13" s="2" t="s">
        <v>46</v>
      </c>
      <c r="B13" s="2"/>
      <c r="C13" s="2"/>
      <c r="D13" s="2"/>
      <c r="E13" s="2"/>
      <c r="F13" s="2"/>
      <c r="G13" s="2"/>
      <c r="H13" s="2"/>
      <c r="I13" s="2"/>
      <c r="J13" s="2"/>
      <c r="K13" s="2"/>
      <c r="L13" s="2"/>
      <c r="M13" s="2"/>
      <c r="N13" s="2"/>
      <c r="O13" s="2"/>
      <c r="P13" s="2"/>
      <c r="Q13" s="2"/>
      <c r="R13" s="2"/>
      <c r="S13" s="2"/>
      <c r="T13" s="2"/>
      <c r="U13" s="2"/>
      <c r="V13" s="2"/>
      <c r="W13" s="2"/>
      <c r="X13" s="2"/>
    </row>
    <row r="14" spans="1:24" ht="15.75" customHeight="1">
      <c r="A14" s="4"/>
      <c r="B14" s="4"/>
      <c r="C14" s="4"/>
      <c r="D14" s="101"/>
      <c r="E14" s="101"/>
      <c r="F14" s="101"/>
      <c r="G14" s="101"/>
      <c r="H14" s="101"/>
      <c r="I14" s="4"/>
      <c r="J14" s="4"/>
      <c r="K14" s="4"/>
      <c r="L14" s="4"/>
      <c r="M14" s="4"/>
      <c r="N14" s="4"/>
      <c r="O14" s="4"/>
      <c r="P14" s="4"/>
      <c r="Q14" s="4"/>
      <c r="R14" s="4"/>
      <c r="S14" s="4"/>
      <c r="T14" s="4"/>
      <c r="U14" s="4"/>
      <c r="V14" s="4"/>
      <c r="W14" s="4"/>
      <c r="X14" s="4"/>
    </row>
    <row r="15" spans="1:25" ht="39.75" customHeight="1">
      <c r="A15" s="74" t="s">
        <v>6</v>
      </c>
      <c r="B15" s="11" t="s">
        <v>47</v>
      </c>
      <c r="C15" s="76"/>
      <c r="D15" s="76"/>
      <c r="E15" s="76"/>
      <c r="F15" s="76"/>
      <c r="G15" s="116" t="s">
        <v>111</v>
      </c>
      <c r="H15" s="116" t="s">
        <v>113</v>
      </c>
      <c r="I15" s="123" t="s">
        <v>116</v>
      </c>
      <c r="J15" s="36"/>
      <c r="K15" s="36"/>
      <c r="L15" s="36"/>
      <c r="M15" s="36"/>
      <c r="N15" s="36"/>
      <c r="O15" s="43"/>
      <c r="P15" s="136" t="s">
        <v>130</v>
      </c>
      <c r="Q15" s="138"/>
      <c r="R15" s="140"/>
      <c r="S15" s="17" t="s">
        <v>134</v>
      </c>
      <c r="T15" s="17"/>
      <c r="U15" s="17"/>
      <c r="V15" s="135" t="s">
        <v>138</v>
      </c>
      <c r="W15" s="135" t="s">
        <v>139</v>
      </c>
      <c r="X15" s="121" t="s">
        <v>140</v>
      </c>
      <c r="Y15" s="53"/>
    </row>
    <row r="16" spans="1:25" ht="14.25" customHeight="1">
      <c r="A16" s="74"/>
      <c r="B16" s="11"/>
      <c r="C16" s="76"/>
      <c r="D16" s="76"/>
      <c r="E16" s="76"/>
      <c r="F16" s="76"/>
      <c r="G16" s="116"/>
      <c r="H16" s="116"/>
      <c r="I16" s="124" t="s">
        <v>26</v>
      </c>
      <c r="J16" s="39" t="s">
        <v>27</v>
      </c>
      <c r="K16" s="129"/>
      <c r="L16" s="129"/>
      <c r="M16" s="129"/>
      <c r="N16" s="129"/>
      <c r="O16" s="129"/>
      <c r="P16" s="121" t="s">
        <v>131</v>
      </c>
      <c r="Q16" s="121" t="s">
        <v>132</v>
      </c>
      <c r="R16" s="121" t="s">
        <v>133</v>
      </c>
      <c r="S16" s="141" t="s">
        <v>135</v>
      </c>
      <c r="T16" s="144" t="s">
        <v>120</v>
      </c>
      <c r="U16" s="146"/>
      <c r="V16" s="148"/>
      <c r="W16" s="148"/>
      <c r="X16" s="121"/>
      <c r="Y16" s="53"/>
    </row>
    <row r="17" spans="1:25" ht="12.75" customHeight="1">
      <c r="A17" s="75"/>
      <c r="B17" s="76"/>
      <c r="C17" s="76"/>
      <c r="D17" s="76"/>
      <c r="E17" s="76"/>
      <c r="F17" s="76"/>
      <c r="G17" s="116"/>
      <c r="H17" s="116"/>
      <c r="I17" s="125"/>
      <c r="J17" s="121" t="s">
        <v>118</v>
      </c>
      <c r="K17" s="130" t="s">
        <v>120</v>
      </c>
      <c r="L17" s="132"/>
      <c r="M17" s="121" t="s">
        <v>125</v>
      </c>
      <c r="N17" s="121" t="s">
        <v>127</v>
      </c>
      <c r="O17" s="121" t="s">
        <v>129</v>
      </c>
      <c r="P17" s="137"/>
      <c r="Q17" s="139"/>
      <c r="R17" s="137"/>
      <c r="S17" s="142"/>
      <c r="T17" s="145"/>
      <c r="U17" s="147"/>
      <c r="V17" s="148"/>
      <c r="W17" s="148"/>
      <c r="X17" s="121"/>
      <c r="Y17" s="53"/>
    </row>
    <row r="18" spans="1:25" ht="15.75" customHeight="1">
      <c r="A18" s="75"/>
      <c r="B18" s="76"/>
      <c r="C18" s="76"/>
      <c r="D18" s="76"/>
      <c r="E18" s="76"/>
      <c r="F18" s="76"/>
      <c r="G18" s="116"/>
      <c r="H18" s="116"/>
      <c r="I18" s="125"/>
      <c r="J18" s="121"/>
      <c r="K18" s="83" t="s">
        <v>121</v>
      </c>
      <c r="L18" s="83" t="s">
        <v>123</v>
      </c>
      <c r="M18" s="121"/>
      <c r="N18" s="121"/>
      <c r="O18" s="121"/>
      <c r="P18" s="137"/>
      <c r="Q18" s="139"/>
      <c r="R18" s="137"/>
      <c r="S18" s="142"/>
      <c r="T18" s="83" t="s">
        <v>136</v>
      </c>
      <c r="U18" s="83" t="s">
        <v>137</v>
      </c>
      <c r="V18" s="148"/>
      <c r="W18" s="148"/>
      <c r="X18" s="121"/>
      <c r="Y18" s="53"/>
    </row>
    <row r="19" spans="1:25" ht="154.5" customHeight="1">
      <c r="A19" s="75"/>
      <c r="B19" s="76"/>
      <c r="C19" s="76"/>
      <c r="D19" s="76"/>
      <c r="E19" s="76"/>
      <c r="F19" s="76"/>
      <c r="G19" s="116"/>
      <c r="H19" s="116"/>
      <c r="I19" s="126"/>
      <c r="J19" s="128"/>
      <c r="K19" s="131"/>
      <c r="L19" s="131"/>
      <c r="M19" s="128"/>
      <c r="N19" s="128"/>
      <c r="O19" s="128"/>
      <c r="P19" s="137"/>
      <c r="Q19" s="139"/>
      <c r="R19" s="137"/>
      <c r="S19" s="143"/>
      <c r="T19" s="131"/>
      <c r="U19" s="131"/>
      <c r="V19" s="149"/>
      <c r="W19" s="149"/>
      <c r="X19" s="121"/>
      <c r="Y19" s="53"/>
    </row>
    <row r="20" spans="1:25" ht="14.25" customHeight="1">
      <c r="A20" s="9" t="s">
        <v>5</v>
      </c>
      <c r="B20" s="77" t="s">
        <v>8</v>
      </c>
      <c r="C20" s="77"/>
      <c r="D20" s="77"/>
      <c r="E20" s="77"/>
      <c r="F20" s="77"/>
      <c r="G20" s="40">
        <v>1</v>
      </c>
      <c r="H20" s="40">
        <v>2</v>
      </c>
      <c r="I20" s="127">
        <v>3</v>
      </c>
      <c r="J20" s="40">
        <v>4</v>
      </c>
      <c r="K20" s="40">
        <v>5</v>
      </c>
      <c r="L20" s="127">
        <v>6</v>
      </c>
      <c r="M20" s="127">
        <v>7</v>
      </c>
      <c r="N20" s="127">
        <v>8</v>
      </c>
      <c r="O20" s="127">
        <v>9</v>
      </c>
      <c r="P20" s="127">
        <v>10</v>
      </c>
      <c r="Q20" s="127">
        <v>11</v>
      </c>
      <c r="R20" s="127">
        <v>12</v>
      </c>
      <c r="S20" s="127">
        <v>13</v>
      </c>
      <c r="T20" s="40">
        <v>14</v>
      </c>
      <c r="U20" s="40">
        <v>15</v>
      </c>
      <c r="V20" s="127">
        <v>16</v>
      </c>
      <c r="W20" s="127">
        <v>17</v>
      </c>
      <c r="X20" s="9">
        <v>18</v>
      </c>
      <c r="Y20" s="53"/>
    </row>
    <row r="21" spans="1:26" ht="24.75" customHeight="1">
      <c r="A21" s="6">
        <v>1</v>
      </c>
      <c r="B21" s="74" t="s">
        <v>48</v>
      </c>
      <c r="C21" s="91"/>
      <c r="D21" s="91"/>
      <c r="E21" s="91"/>
      <c r="F21" s="91"/>
      <c r="G21" s="19">
        <v>367</v>
      </c>
      <c r="H21" s="19">
        <v>711</v>
      </c>
      <c r="I21" s="20">
        <v>868</v>
      </c>
      <c r="J21" s="19">
        <v>758</v>
      </c>
      <c r="K21" s="20">
        <v>32</v>
      </c>
      <c r="L21" s="20">
        <v>683</v>
      </c>
      <c r="M21" s="19">
        <v>2</v>
      </c>
      <c r="N21" s="19">
        <v>17</v>
      </c>
      <c r="O21" s="20">
        <v>91</v>
      </c>
      <c r="P21" s="19">
        <v>4</v>
      </c>
      <c r="Q21" s="20">
        <v>105</v>
      </c>
      <c r="R21" s="20">
        <v>79</v>
      </c>
      <c r="S21" s="20">
        <v>210</v>
      </c>
      <c r="T21" s="20">
        <v>45</v>
      </c>
      <c r="U21" s="20">
        <v>61</v>
      </c>
      <c r="V21" s="20">
        <v>4101219</v>
      </c>
      <c r="W21" s="20">
        <v>0</v>
      </c>
      <c r="X21" s="20">
        <v>0</v>
      </c>
      <c r="Y21" s="150"/>
      <c r="Z21" s="118"/>
    </row>
    <row r="22" spans="1:26" ht="12.75">
      <c r="A22" s="6">
        <v>2</v>
      </c>
      <c r="B22" s="78" t="s">
        <v>27</v>
      </c>
      <c r="C22" s="91" t="s">
        <v>69</v>
      </c>
      <c r="D22" s="91"/>
      <c r="E22" s="91"/>
      <c r="F22" s="91"/>
      <c r="G22" s="19">
        <v>0</v>
      </c>
      <c r="H22" s="19">
        <v>4</v>
      </c>
      <c r="I22" s="20">
        <v>4</v>
      </c>
      <c r="J22" s="19">
        <v>4</v>
      </c>
      <c r="K22" s="20">
        <v>0</v>
      </c>
      <c r="L22" s="20">
        <v>2</v>
      </c>
      <c r="M22" s="19">
        <v>0</v>
      </c>
      <c r="N22" s="19">
        <v>0</v>
      </c>
      <c r="O22" s="20">
        <v>0</v>
      </c>
      <c r="P22" s="20">
        <v>0</v>
      </c>
      <c r="Q22" s="20">
        <v>0</v>
      </c>
      <c r="R22" s="20">
        <v>0</v>
      </c>
      <c r="S22" s="20">
        <v>0</v>
      </c>
      <c r="T22" s="20">
        <v>0</v>
      </c>
      <c r="U22" s="20">
        <v>0</v>
      </c>
      <c r="V22" s="20">
        <v>0</v>
      </c>
      <c r="W22" s="20">
        <v>0</v>
      </c>
      <c r="X22" s="20">
        <v>0</v>
      </c>
      <c r="Y22" s="150"/>
      <c r="Z22" s="118"/>
    </row>
    <row r="23" spans="1:26" ht="12.75">
      <c r="A23" s="6">
        <v>3</v>
      </c>
      <c r="B23" s="79"/>
      <c r="C23" s="91" t="s">
        <v>70</v>
      </c>
      <c r="D23" s="91"/>
      <c r="E23" s="91"/>
      <c r="F23" s="91"/>
      <c r="G23" s="19">
        <v>0</v>
      </c>
      <c r="H23" s="19">
        <v>3</v>
      </c>
      <c r="I23" s="19">
        <v>0</v>
      </c>
      <c r="J23" s="19">
        <v>0</v>
      </c>
      <c r="K23" s="19">
        <v>0</v>
      </c>
      <c r="L23" s="19">
        <v>0</v>
      </c>
      <c r="M23" s="19">
        <v>0</v>
      </c>
      <c r="N23" s="19">
        <v>0</v>
      </c>
      <c r="O23" s="20">
        <v>0</v>
      </c>
      <c r="P23" s="20">
        <v>0</v>
      </c>
      <c r="Q23" s="20">
        <v>0</v>
      </c>
      <c r="R23" s="20">
        <v>0</v>
      </c>
      <c r="S23" s="20">
        <v>3</v>
      </c>
      <c r="T23" s="20">
        <v>0</v>
      </c>
      <c r="U23" s="20">
        <v>1</v>
      </c>
      <c r="V23" s="20">
        <v>0</v>
      </c>
      <c r="W23" s="20">
        <v>0</v>
      </c>
      <c r="X23" s="20">
        <v>0</v>
      </c>
      <c r="Y23" s="150"/>
      <c r="Z23" s="118"/>
    </row>
    <row r="24" spans="1:26" ht="12.75">
      <c r="A24" s="6">
        <v>4</v>
      </c>
      <c r="B24" s="80"/>
      <c r="C24" s="74" t="s">
        <v>71</v>
      </c>
      <c r="D24" s="91"/>
      <c r="E24" s="91"/>
      <c r="F24" s="91"/>
      <c r="G24" s="19">
        <v>366</v>
      </c>
      <c r="H24" s="19">
        <v>690</v>
      </c>
      <c r="I24" s="19">
        <v>853</v>
      </c>
      <c r="J24" s="19">
        <v>748</v>
      </c>
      <c r="K24" s="19">
        <v>32</v>
      </c>
      <c r="L24" s="19">
        <v>679</v>
      </c>
      <c r="M24" s="19">
        <v>1</v>
      </c>
      <c r="N24" s="19">
        <v>17</v>
      </c>
      <c r="O24" s="20">
        <v>87</v>
      </c>
      <c r="P24" s="20">
        <v>4</v>
      </c>
      <c r="Q24" s="20">
        <v>104</v>
      </c>
      <c r="R24" s="20">
        <v>79</v>
      </c>
      <c r="S24" s="20">
        <v>203</v>
      </c>
      <c r="T24" s="20">
        <v>45</v>
      </c>
      <c r="U24" s="20">
        <v>60</v>
      </c>
      <c r="V24" s="20">
        <v>4101219</v>
      </c>
      <c r="W24" s="20">
        <v>0</v>
      </c>
      <c r="X24" s="20">
        <v>0</v>
      </c>
      <c r="Y24" s="150"/>
      <c r="Z24" s="118"/>
    </row>
    <row r="25" spans="1:26" ht="12.75">
      <c r="A25" s="6">
        <v>5</v>
      </c>
      <c r="B25" s="81" t="s">
        <v>49</v>
      </c>
      <c r="C25" s="92"/>
      <c r="D25" s="92"/>
      <c r="E25" s="92"/>
      <c r="F25" s="108"/>
      <c r="G25" s="117">
        <v>61</v>
      </c>
      <c r="H25" s="117">
        <v>150</v>
      </c>
      <c r="I25" s="19">
        <v>165</v>
      </c>
      <c r="J25" s="19">
        <v>149</v>
      </c>
      <c r="K25" s="19">
        <v>0</v>
      </c>
      <c r="L25" s="19">
        <v>145</v>
      </c>
      <c r="M25" s="19">
        <v>0</v>
      </c>
      <c r="N25" s="19">
        <v>0</v>
      </c>
      <c r="O25" s="20">
        <v>16</v>
      </c>
      <c r="P25" s="20">
        <v>0</v>
      </c>
      <c r="Q25" s="20">
        <v>58</v>
      </c>
      <c r="R25" s="20">
        <v>4</v>
      </c>
      <c r="S25" s="20">
        <v>46</v>
      </c>
      <c r="T25" s="20">
        <v>4</v>
      </c>
      <c r="U25" s="20">
        <v>7</v>
      </c>
      <c r="V25" s="20">
        <v>508065</v>
      </c>
      <c r="W25" s="20">
        <v>0</v>
      </c>
      <c r="X25" s="20">
        <v>0</v>
      </c>
      <c r="Y25" s="150"/>
      <c r="Z25" s="118"/>
    </row>
    <row r="26" spans="1:26" ht="24.75" customHeight="1">
      <c r="A26" s="6">
        <v>6</v>
      </c>
      <c r="B26" s="81" t="s">
        <v>50</v>
      </c>
      <c r="C26" s="92"/>
      <c r="D26" s="92"/>
      <c r="E26" s="92"/>
      <c r="F26" s="108"/>
      <c r="G26" s="20">
        <v>26</v>
      </c>
      <c r="H26" s="20">
        <v>10</v>
      </c>
      <c r="I26" s="19">
        <v>11</v>
      </c>
      <c r="J26" s="19">
        <v>7</v>
      </c>
      <c r="K26" s="19">
        <v>0</v>
      </c>
      <c r="L26" s="19">
        <v>6</v>
      </c>
      <c r="M26" s="19">
        <v>0</v>
      </c>
      <c r="N26" s="19">
        <v>2</v>
      </c>
      <c r="O26" s="20">
        <v>2</v>
      </c>
      <c r="P26" s="20">
        <v>0</v>
      </c>
      <c r="Q26" s="20">
        <v>4</v>
      </c>
      <c r="R26" s="20">
        <v>5</v>
      </c>
      <c r="S26" s="20">
        <v>25</v>
      </c>
      <c r="T26" s="20">
        <v>12</v>
      </c>
      <c r="U26" s="20">
        <v>10</v>
      </c>
      <c r="V26" s="20">
        <v>0</v>
      </c>
      <c r="W26" s="20">
        <v>0</v>
      </c>
      <c r="X26" s="20">
        <v>0</v>
      </c>
      <c r="Y26" s="150"/>
      <c r="Z26" s="118"/>
    </row>
    <row r="27" spans="1:26" ht="25.5" customHeight="1">
      <c r="A27" s="6">
        <v>7</v>
      </c>
      <c r="B27" s="82" t="s">
        <v>51</v>
      </c>
      <c r="C27" s="93"/>
      <c r="D27" s="93"/>
      <c r="E27" s="93"/>
      <c r="F27" s="109"/>
      <c r="G27" s="20">
        <v>1</v>
      </c>
      <c r="H27" s="20">
        <v>14</v>
      </c>
      <c r="I27" s="19">
        <v>11</v>
      </c>
      <c r="J27" s="19">
        <v>6</v>
      </c>
      <c r="K27" s="19">
        <v>0</v>
      </c>
      <c r="L27" s="19">
        <v>2</v>
      </c>
      <c r="M27" s="19">
        <v>1</v>
      </c>
      <c r="N27" s="19">
        <v>0</v>
      </c>
      <c r="O27" s="20">
        <v>4</v>
      </c>
      <c r="P27" s="20">
        <v>0</v>
      </c>
      <c r="Q27" s="20">
        <v>1</v>
      </c>
      <c r="R27" s="20">
        <v>0</v>
      </c>
      <c r="S27" s="20">
        <v>4</v>
      </c>
      <c r="T27" s="20">
        <v>0</v>
      </c>
      <c r="U27" s="20">
        <v>0</v>
      </c>
      <c r="V27" s="20">
        <v>0</v>
      </c>
      <c r="W27" s="20">
        <v>0</v>
      </c>
      <c r="X27" s="20">
        <v>0</v>
      </c>
      <c r="Y27" s="150"/>
      <c r="Z27" s="118"/>
    </row>
    <row r="28" spans="1:26" ht="12.75">
      <c r="A28" s="6">
        <v>8</v>
      </c>
      <c r="B28" s="83" t="s">
        <v>52</v>
      </c>
      <c r="C28" s="81" t="s">
        <v>72</v>
      </c>
      <c r="D28" s="92"/>
      <c r="E28" s="92"/>
      <c r="F28" s="108"/>
      <c r="G28" s="20">
        <v>0</v>
      </c>
      <c r="H28" s="20">
        <v>7</v>
      </c>
      <c r="I28" s="19">
        <v>3</v>
      </c>
      <c r="J28" s="19">
        <v>2</v>
      </c>
      <c r="K28" s="19">
        <v>0</v>
      </c>
      <c r="L28" s="19">
        <v>1</v>
      </c>
      <c r="M28" s="19">
        <v>0</v>
      </c>
      <c r="N28" s="19">
        <v>0</v>
      </c>
      <c r="O28" s="20">
        <v>1</v>
      </c>
      <c r="P28" s="20">
        <v>0</v>
      </c>
      <c r="Q28" s="20">
        <v>1</v>
      </c>
      <c r="R28" s="20">
        <v>0</v>
      </c>
      <c r="S28" s="20">
        <v>4</v>
      </c>
      <c r="T28" s="20">
        <v>0</v>
      </c>
      <c r="U28" s="20">
        <v>0</v>
      </c>
      <c r="V28" s="20">
        <v>0</v>
      </c>
      <c r="W28" s="20">
        <v>0</v>
      </c>
      <c r="X28" s="20">
        <v>0</v>
      </c>
      <c r="Y28" s="150"/>
      <c r="Z28" s="118"/>
    </row>
    <row r="29" spans="1:26" ht="12.75">
      <c r="A29" s="6">
        <v>9</v>
      </c>
      <c r="B29" s="84"/>
      <c r="C29" s="81" t="s">
        <v>73</v>
      </c>
      <c r="D29" s="92"/>
      <c r="E29" s="92"/>
      <c r="F29" s="108"/>
      <c r="G29" s="19">
        <v>0</v>
      </c>
      <c r="H29" s="19">
        <v>4</v>
      </c>
      <c r="I29" s="19">
        <v>4</v>
      </c>
      <c r="J29" s="19">
        <v>2</v>
      </c>
      <c r="K29" s="19">
        <v>0</v>
      </c>
      <c r="L29" s="19">
        <v>1</v>
      </c>
      <c r="M29" s="19">
        <v>0</v>
      </c>
      <c r="N29" s="19">
        <v>0</v>
      </c>
      <c r="O29" s="20">
        <v>2</v>
      </c>
      <c r="P29" s="20">
        <v>0</v>
      </c>
      <c r="Q29" s="20">
        <v>0</v>
      </c>
      <c r="R29" s="20">
        <v>0</v>
      </c>
      <c r="S29" s="20">
        <v>0</v>
      </c>
      <c r="T29" s="20">
        <v>0</v>
      </c>
      <c r="U29" s="20">
        <v>0</v>
      </c>
      <c r="V29" s="20">
        <v>0</v>
      </c>
      <c r="W29" s="20">
        <v>0</v>
      </c>
      <c r="X29" s="20">
        <v>0</v>
      </c>
      <c r="Y29" s="150"/>
      <c r="Z29" s="118"/>
    </row>
    <row r="30" spans="1:26" ht="45.75" customHeight="1">
      <c r="A30" s="6">
        <v>10</v>
      </c>
      <c r="B30" s="84"/>
      <c r="C30" s="81" t="s">
        <v>74</v>
      </c>
      <c r="D30" s="92"/>
      <c r="E30" s="92"/>
      <c r="F30" s="108"/>
      <c r="G30" s="117">
        <v>1</v>
      </c>
      <c r="H30" s="117">
        <v>0</v>
      </c>
      <c r="I30" s="19">
        <v>1</v>
      </c>
      <c r="J30" s="19">
        <v>1</v>
      </c>
      <c r="K30" s="19">
        <v>0</v>
      </c>
      <c r="L30" s="19">
        <v>0</v>
      </c>
      <c r="M30" s="19">
        <v>0</v>
      </c>
      <c r="N30" s="19">
        <v>0</v>
      </c>
      <c r="O30" s="20">
        <v>0</v>
      </c>
      <c r="P30" s="20">
        <v>0</v>
      </c>
      <c r="Q30" s="20">
        <v>0</v>
      </c>
      <c r="R30" s="20">
        <v>0</v>
      </c>
      <c r="S30" s="20">
        <v>0</v>
      </c>
      <c r="T30" s="20">
        <v>0</v>
      </c>
      <c r="U30" s="20">
        <v>0</v>
      </c>
      <c r="V30" s="20">
        <v>0</v>
      </c>
      <c r="W30" s="20">
        <v>0</v>
      </c>
      <c r="X30" s="20">
        <v>0</v>
      </c>
      <c r="Y30" s="150"/>
      <c r="Z30" s="118"/>
    </row>
    <row r="31" spans="1:26" ht="41.25" customHeight="1">
      <c r="A31" s="6">
        <v>11</v>
      </c>
      <c r="B31" s="85"/>
      <c r="C31" s="81" t="s">
        <v>75</v>
      </c>
      <c r="D31" s="92"/>
      <c r="E31" s="92"/>
      <c r="F31" s="108"/>
      <c r="G31" s="20">
        <v>0</v>
      </c>
      <c r="H31" s="20">
        <v>0</v>
      </c>
      <c r="I31" s="19">
        <v>0</v>
      </c>
      <c r="J31" s="19">
        <v>0</v>
      </c>
      <c r="K31" s="19">
        <v>0</v>
      </c>
      <c r="L31" s="19">
        <v>0</v>
      </c>
      <c r="M31" s="19">
        <v>0</v>
      </c>
      <c r="N31" s="19">
        <v>0</v>
      </c>
      <c r="O31" s="20">
        <v>0</v>
      </c>
      <c r="P31" s="20">
        <v>0</v>
      </c>
      <c r="Q31" s="20">
        <v>0</v>
      </c>
      <c r="R31" s="20">
        <v>0</v>
      </c>
      <c r="S31" s="20">
        <v>0</v>
      </c>
      <c r="T31" s="20">
        <v>0</v>
      </c>
      <c r="U31" s="20">
        <v>0</v>
      </c>
      <c r="V31" s="20">
        <v>0</v>
      </c>
      <c r="W31" s="20">
        <v>0</v>
      </c>
      <c r="X31" s="20">
        <v>0</v>
      </c>
      <c r="Y31" s="150"/>
      <c r="Z31" s="118"/>
    </row>
    <row r="32" spans="1:26" ht="27.75" customHeight="1">
      <c r="A32" s="6">
        <v>12</v>
      </c>
      <c r="B32" s="74" t="s">
        <v>53</v>
      </c>
      <c r="C32" s="74"/>
      <c r="D32" s="74"/>
      <c r="E32" s="74"/>
      <c r="F32" s="74"/>
      <c r="G32" s="117">
        <v>3</v>
      </c>
      <c r="H32" s="117">
        <v>4</v>
      </c>
      <c r="I32" s="19">
        <v>4</v>
      </c>
      <c r="J32" s="19">
        <v>3</v>
      </c>
      <c r="K32" s="19">
        <v>0</v>
      </c>
      <c r="L32" s="19">
        <v>2</v>
      </c>
      <c r="M32" s="19">
        <v>0</v>
      </c>
      <c r="N32" s="19">
        <v>0</v>
      </c>
      <c r="O32" s="20">
        <v>1</v>
      </c>
      <c r="P32" s="20">
        <v>0</v>
      </c>
      <c r="Q32" s="20">
        <v>0</v>
      </c>
      <c r="R32" s="20">
        <v>0</v>
      </c>
      <c r="S32" s="20">
        <v>3</v>
      </c>
      <c r="T32" s="20">
        <v>0</v>
      </c>
      <c r="U32" s="20">
        <v>2</v>
      </c>
      <c r="V32" s="20">
        <v>46276</v>
      </c>
      <c r="W32" s="20">
        <v>0</v>
      </c>
      <c r="X32" s="20">
        <v>0</v>
      </c>
      <c r="Y32" s="150"/>
      <c r="Z32" s="118"/>
    </row>
    <row r="33" spans="1:26" ht="12.75">
      <c r="A33" s="6">
        <v>13</v>
      </c>
      <c r="B33" s="78" t="s">
        <v>27</v>
      </c>
      <c r="C33" s="91" t="s">
        <v>76</v>
      </c>
      <c r="D33" s="102"/>
      <c r="E33" s="102"/>
      <c r="F33" s="102"/>
      <c r="G33" s="20">
        <v>0</v>
      </c>
      <c r="H33" s="20">
        <v>0</v>
      </c>
      <c r="I33" s="19">
        <v>0</v>
      </c>
      <c r="J33" s="19">
        <v>0</v>
      </c>
      <c r="K33" s="19">
        <v>0</v>
      </c>
      <c r="L33" s="19">
        <v>0</v>
      </c>
      <c r="M33" s="19">
        <v>0</v>
      </c>
      <c r="N33" s="19">
        <v>0</v>
      </c>
      <c r="O33" s="20">
        <v>0</v>
      </c>
      <c r="P33" s="20">
        <v>0</v>
      </c>
      <c r="Q33" s="20">
        <v>0</v>
      </c>
      <c r="R33" s="20">
        <v>0</v>
      </c>
      <c r="S33" s="20">
        <v>0</v>
      </c>
      <c r="T33" s="20">
        <v>0</v>
      </c>
      <c r="U33" s="20">
        <v>0</v>
      </c>
      <c r="V33" s="20">
        <v>0</v>
      </c>
      <c r="W33" s="20">
        <v>0</v>
      </c>
      <c r="X33" s="20">
        <v>0</v>
      </c>
      <c r="Y33" s="150"/>
      <c r="Z33" s="118"/>
    </row>
    <row r="34" spans="1:26" ht="12.75">
      <c r="A34" s="6">
        <v>14</v>
      </c>
      <c r="B34" s="79"/>
      <c r="C34" s="94" t="s">
        <v>77</v>
      </c>
      <c r="D34" s="103"/>
      <c r="E34" s="103"/>
      <c r="F34" s="110"/>
      <c r="G34" s="20">
        <v>0</v>
      </c>
      <c r="H34" s="20">
        <v>1</v>
      </c>
      <c r="I34" s="19">
        <v>0</v>
      </c>
      <c r="J34" s="19">
        <v>0</v>
      </c>
      <c r="K34" s="19">
        <v>0</v>
      </c>
      <c r="L34" s="19">
        <v>0</v>
      </c>
      <c r="M34" s="19">
        <v>0</v>
      </c>
      <c r="N34" s="19">
        <v>0</v>
      </c>
      <c r="O34" s="20">
        <v>0</v>
      </c>
      <c r="P34" s="20">
        <v>0</v>
      </c>
      <c r="Q34" s="20">
        <v>0</v>
      </c>
      <c r="R34" s="20">
        <v>0</v>
      </c>
      <c r="S34" s="20">
        <v>1</v>
      </c>
      <c r="T34" s="20">
        <v>0</v>
      </c>
      <c r="U34" s="20">
        <v>1</v>
      </c>
      <c r="V34" s="20">
        <v>0</v>
      </c>
      <c r="W34" s="20">
        <v>0</v>
      </c>
      <c r="X34" s="20">
        <v>0</v>
      </c>
      <c r="Y34" s="150"/>
      <c r="Z34" s="118"/>
    </row>
    <row r="35" spans="1:26" ht="45" customHeight="1">
      <c r="A35" s="6">
        <v>15</v>
      </c>
      <c r="B35" s="79"/>
      <c r="C35" s="91" t="s">
        <v>78</v>
      </c>
      <c r="D35" s="91"/>
      <c r="E35" s="91"/>
      <c r="F35" s="91"/>
      <c r="G35" s="20">
        <v>0</v>
      </c>
      <c r="H35" s="20">
        <v>0</v>
      </c>
      <c r="I35" s="19">
        <v>0</v>
      </c>
      <c r="J35" s="19">
        <v>0</v>
      </c>
      <c r="K35" s="19">
        <v>0</v>
      </c>
      <c r="L35" s="19">
        <v>0</v>
      </c>
      <c r="M35" s="19">
        <v>0</v>
      </c>
      <c r="N35" s="19">
        <v>0</v>
      </c>
      <c r="O35" s="20">
        <v>0</v>
      </c>
      <c r="P35" s="20">
        <v>0</v>
      </c>
      <c r="Q35" s="20">
        <v>0</v>
      </c>
      <c r="R35" s="20">
        <v>0</v>
      </c>
      <c r="S35" s="20">
        <v>0</v>
      </c>
      <c r="T35" s="20">
        <v>0</v>
      </c>
      <c r="U35" s="20">
        <v>0</v>
      </c>
      <c r="V35" s="20">
        <v>0</v>
      </c>
      <c r="W35" s="20">
        <v>0</v>
      </c>
      <c r="X35" s="20">
        <v>0</v>
      </c>
      <c r="Y35" s="150"/>
      <c r="Z35" s="118"/>
    </row>
    <row r="36" spans="1:26" ht="24.75" customHeight="1">
      <c r="A36" s="6">
        <v>16</v>
      </c>
      <c r="B36" s="79"/>
      <c r="C36" s="81" t="s">
        <v>79</v>
      </c>
      <c r="D36" s="92"/>
      <c r="E36" s="92"/>
      <c r="F36" s="108"/>
      <c r="G36" s="19">
        <v>2</v>
      </c>
      <c r="H36" s="19">
        <v>1</v>
      </c>
      <c r="I36" s="19">
        <v>2</v>
      </c>
      <c r="J36" s="19">
        <v>2</v>
      </c>
      <c r="K36" s="19">
        <v>0</v>
      </c>
      <c r="L36" s="19">
        <v>1</v>
      </c>
      <c r="M36" s="19">
        <v>0</v>
      </c>
      <c r="N36" s="19">
        <v>0</v>
      </c>
      <c r="O36" s="20">
        <v>0</v>
      </c>
      <c r="P36" s="20">
        <v>0</v>
      </c>
      <c r="Q36" s="20">
        <v>0</v>
      </c>
      <c r="R36" s="20">
        <v>0</v>
      </c>
      <c r="S36" s="20">
        <v>1</v>
      </c>
      <c r="T36" s="20">
        <v>0</v>
      </c>
      <c r="U36" s="20">
        <v>0</v>
      </c>
      <c r="V36" s="20">
        <v>46276</v>
      </c>
      <c r="W36" s="20">
        <v>0</v>
      </c>
      <c r="X36" s="20">
        <v>0</v>
      </c>
      <c r="Y36" s="150"/>
      <c r="Z36" s="118"/>
    </row>
    <row r="37" spans="1:26" ht="21.75" customHeight="1">
      <c r="A37" s="6">
        <v>17</v>
      </c>
      <c r="B37" s="80"/>
      <c r="C37" s="81" t="s">
        <v>80</v>
      </c>
      <c r="D37" s="92"/>
      <c r="E37" s="92"/>
      <c r="F37" s="108"/>
      <c r="G37" s="19">
        <v>0</v>
      </c>
      <c r="H37" s="19">
        <v>0</v>
      </c>
      <c r="I37" s="19">
        <v>0</v>
      </c>
      <c r="J37" s="19">
        <v>0</v>
      </c>
      <c r="K37" s="19">
        <v>0</v>
      </c>
      <c r="L37" s="19">
        <v>0</v>
      </c>
      <c r="M37" s="19">
        <v>0</v>
      </c>
      <c r="N37" s="19">
        <v>0</v>
      </c>
      <c r="O37" s="20">
        <v>0</v>
      </c>
      <c r="P37" s="20">
        <v>0</v>
      </c>
      <c r="Q37" s="20">
        <v>0</v>
      </c>
      <c r="R37" s="20">
        <v>0</v>
      </c>
      <c r="S37" s="20">
        <v>0</v>
      </c>
      <c r="T37" s="20">
        <v>0</v>
      </c>
      <c r="U37" s="20">
        <v>0</v>
      </c>
      <c r="V37" s="20">
        <v>0</v>
      </c>
      <c r="W37" s="20">
        <v>0</v>
      </c>
      <c r="X37" s="20">
        <v>0</v>
      </c>
      <c r="Y37" s="150"/>
      <c r="Z37" s="118"/>
    </row>
    <row r="38" spans="1:26" ht="12.75">
      <c r="A38" s="6">
        <v>18</v>
      </c>
      <c r="B38" s="74" t="s">
        <v>54</v>
      </c>
      <c r="C38" s="74"/>
      <c r="D38" s="74"/>
      <c r="E38" s="74"/>
      <c r="F38" s="74"/>
      <c r="G38" s="19">
        <v>1921</v>
      </c>
      <c r="H38" s="19">
        <v>2165</v>
      </c>
      <c r="I38" s="19">
        <v>2841</v>
      </c>
      <c r="J38" s="19">
        <v>2208</v>
      </c>
      <c r="K38" s="19">
        <v>290</v>
      </c>
      <c r="L38" s="19">
        <v>1994</v>
      </c>
      <c r="M38" s="19">
        <v>19</v>
      </c>
      <c r="N38" s="19">
        <v>110</v>
      </c>
      <c r="O38" s="20">
        <v>504</v>
      </c>
      <c r="P38" s="20">
        <v>21</v>
      </c>
      <c r="Q38" s="20">
        <v>201</v>
      </c>
      <c r="R38" s="20">
        <v>648</v>
      </c>
      <c r="S38" s="20">
        <v>1245</v>
      </c>
      <c r="T38" s="20">
        <v>44</v>
      </c>
      <c r="U38" s="20">
        <v>545</v>
      </c>
      <c r="V38" s="20">
        <v>331385032</v>
      </c>
      <c r="W38" s="20">
        <v>107541980</v>
      </c>
      <c r="X38" s="20">
        <v>29136</v>
      </c>
      <c r="Y38" s="150"/>
      <c r="Z38" s="118"/>
    </row>
    <row r="39" spans="1:26" ht="12.75">
      <c r="A39" s="6">
        <v>19</v>
      </c>
      <c r="B39" s="78" t="s">
        <v>27</v>
      </c>
      <c r="C39" s="91" t="s">
        <v>81</v>
      </c>
      <c r="D39" s="102"/>
      <c r="E39" s="102"/>
      <c r="F39" s="102"/>
      <c r="G39" s="19">
        <v>58</v>
      </c>
      <c r="H39" s="19">
        <v>64</v>
      </c>
      <c r="I39" s="19">
        <v>72</v>
      </c>
      <c r="J39" s="19">
        <v>49</v>
      </c>
      <c r="K39" s="19">
        <v>1</v>
      </c>
      <c r="L39" s="19">
        <v>41</v>
      </c>
      <c r="M39" s="19">
        <v>1</v>
      </c>
      <c r="N39" s="19">
        <v>3</v>
      </c>
      <c r="O39" s="20">
        <v>19</v>
      </c>
      <c r="P39" s="20">
        <v>0</v>
      </c>
      <c r="Q39" s="20">
        <v>5</v>
      </c>
      <c r="R39" s="20">
        <v>17</v>
      </c>
      <c r="S39" s="20">
        <v>50</v>
      </c>
      <c r="T39" s="20">
        <v>4</v>
      </c>
      <c r="U39" s="20">
        <v>26</v>
      </c>
      <c r="V39" s="20">
        <v>30363969</v>
      </c>
      <c r="W39" s="20">
        <v>29732464</v>
      </c>
      <c r="X39" s="20">
        <v>0</v>
      </c>
      <c r="Y39" s="150"/>
      <c r="Z39" s="118"/>
    </row>
    <row r="40" spans="1:26" ht="12.75">
      <c r="A40" s="6">
        <v>20</v>
      </c>
      <c r="B40" s="86"/>
      <c r="C40" s="91" t="s">
        <v>82</v>
      </c>
      <c r="D40" s="91"/>
      <c r="E40" s="91"/>
      <c r="F40" s="91"/>
      <c r="G40" s="19">
        <v>25</v>
      </c>
      <c r="H40" s="19">
        <v>24</v>
      </c>
      <c r="I40" s="19">
        <v>25</v>
      </c>
      <c r="J40" s="19">
        <v>16</v>
      </c>
      <c r="K40" s="19">
        <v>0</v>
      </c>
      <c r="L40" s="19">
        <v>8</v>
      </c>
      <c r="M40" s="19">
        <v>0</v>
      </c>
      <c r="N40" s="19">
        <v>2</v>
      </c>
      <c r="O40" s="20">
        <v>7</v>
      </c>
      <c r="P40" s="20">
        <v>0</v>
      </c>
      <c r="Q40" s="20">
        <v>1</v>
      </c>
      <c r="R40" s="20">
        <v>9</v>
      </c>
      <c r="S40" s="20">
        <v>24</v>
      </c>
      <c r="T40" s="20">
        <v>3</v>
      </c>
      <c r="U40" s="20">
        <v>13</v>
      </c>
      <c r="V40" s="20">
        <v>139210</v>
      </c>
      <c r="W40" s="20">
        <v>0</v>
      </c>
      <c r="X40" s="20">
        <v>0</v>
      </c>
      <c r="Y40" s="150"/>
      <c r="Z40" s="118"/>
    </row>
    <row r="41" spans="1:26" ht="12.75">
      <c r="A41" s="6">
        <v>21</v>
      </c>
      <c r="B41" s="86"/>
      <c r="C41" s="94" t="s">
        <v>83</v>
      </c>
      <c r="D41" s="103"/>
      <c r="E41" s="103"/>
      <c r="F41" s="110"/>
      <c r="G41" s="19">
        <v>5</v>
      </c>
      <c r="H41" s="19">
        <v>5</v>
      </c>
      <c r="I41" s="19">
        <v>7</v>
      </c>
      <c r="J41" s="19">
        <v>3</v>
      </c>
      <c r="K41" s="19">
        <v>0</v>
      </c>
      <c r="L41" s="19">
        <v>3</v>
      </c>
      <c r="M41" s="19">
        <v>0</v>
      </c>
      <c r="N41" s="19">
        <v>3</v>
      </c>
      <c r="O41" s="20">
        <v>1</v>
      </c>
      <c r="P41" s="20">
        <v>0</v>
      </c>
      <c r="Q41" s="20">
        <v>1</v>
      </c>
      <c r="R41" s="20">
        <v>1</v>
      </c>
      <c r="S41" s="20">
        <v>3</v>
      </c>
      <c r="T41" s="20">
        <v>0</v>
      </c>
      <c r="U41" s="20">
        <v>3</v>
      </c>
      <c r="V41" s="20">
        <v>55828</v>
      </c>
      <c r="W41" s="20">
        <v>0</v>
      </c>
      <c r="X41" s="20">
        <v>0</v>
      </c>
      <c r="Y41" s="150"/>
      <c r="Z41" s="118"/>
    </row>
    <row r="42" spans="1:26" ht="12.75">
      <c r="A42" s="6">
        <v>22</v>
      </c>
      <c r="B42" s="86"/>
      <c r="C42" s="91" t="s">
        <v>84</v>
      </c>
      <c r="D42" s="91"/>
      <c r="E42" s="91"/>
      <c r="F42" s="91"/>
      <c r="G42" s="19">
        <v>8</v>
      </c>
      <c r="H42" s="19">
        <v>8</v>
      </c>
      <c r="I42" s="19">
        <v>11</v>
      </c>
      <c r="J42" s="19">
        <v>9</v>
      </c>
      <c r="K42" s="19">
        <v>0</v>
      </c>
      <c r="L42" s="19">
        <v>7</v>
      </c>
      <c r="M42" s="19">
        <v>0</v>
      </c>
      <c r="N42" s="19">
        <v>1</v>
      </c>
      <c r="O42" s="20">
        <v>1</v>
      </c>
      <c r="P42" s="20">
        <v>0</v>
      </c>
      <c r="Q42" s="20">
        <v>0</v>
      </c>
      <c r="R42" s="20">
        <v>0</v>
      </c>
      <c r="S42" s="20">
        <v>5</v>
      </c>
      <c r="T42" s="20">
        <v>1</v>
      </c>
      <c r="U42" s="20">
        <v>1</v>
      </c>
      <c r="V42" s="20">
        <v>48312</v>
      </c>
      <c r="W42" s="20">
        <v>35976</v>
      </c>
      <c r="X42" s="20">
        <v>0</v>
      </c>
      <c r="Y42" s="150"/>
      <c r="Z42" s="118"/>
    </row>
    <row r="43" spans="1:26" ht="12.75">
      <c r="A43" s="6">
        <v>23</v>
      </c>
      <c r="B43" s="86"/>
      <c r="C43" s="91" t="s">
        <v>85</v>
      </c>
      <c r="D43" s="91"/>
      <c r="E43" s="91"/>
      <c r="F43" s="91"/>
      <c r="G43" s="19">
        <v>332</v>
      </c>
      <c r="H43" s="19">
        <v>231</v>
      </c>
      <c r="I43" s="19">
        <v>260</v>
      </c>
      <c r="J43" s="19">
        <v>148</v>
      </c>
      <c r="K43" s="19">
        <v>16</v>
      </c>
      <c r="L43" s="19">
        <v>131</v>
      </c>
      <c r="M43" s="19">
        <v>0</v>
      </c>
      <c r="N43" s="19">
        <v>58</v>
      </c>
      <c r="O43" s="20">
        <v>54</v>
      </c>
      <c r="P43" s="20">
        <v>0</v>
      </c>
      <c r="Q43" s="20">
        <v>33</v>
      </c>
      <c r="R43" s="20">
        <v>56</v>
      </c>
      <c r="S43" s="20">
        <v>303</v>
      </c>
      <c r="T43" s="20">
        <v>2</v>
      </c>
      <c r="U43" s="20">
        <v>40</v>
      </c>
      <c r="V43" s="20">
        <v>1977977</v>
      </c>
      <c r="W43" s="20">
        <v>95777</v>
      </c>
      <c r="X43" s="20">
        <v>0</v>
      </c>
      <c r="Y43" s="150"/>
      <c r="Z43" s="118"/>
    </row>
    <row r="44" spans="1:26" ht="12.75">
      <c r="A44" s="6">
        <v>24</v>
      </c>
      <c r="B44" s="86"/>
      <c r="C44" s="91" t="s">
        <v>86</v>
      </c>
      <c r="D44" s="91"/>
      <c r="E44" s="91"/>
      <c r="F44" s="91"/>
      <c r="G44" s="19">
        <v>47</v>
      </c>
      <c r="H44" s="19">
        <v>29</v>
      </c>
      <c r="I44" s="19">
        <v>47</v>
      </c>
      <c r="J44" s="19">
        <v>37</v>
      </c>
      <c r="K44" s="19">
        <v>0</v>
      </c>
      <c r="L44" s="19">
        <v>33</v>
      </c>
      <c r="M44" s="19">
        <v>1</v>
      </c>
      <c r="N44" s="19">
        <v>2</v>
      </c>
      <c r="O44" s="20">
        <v>7</v>
      </c>
      <c r="P44" s="20">
        <v>0</v>
      </c>
      <c r="Q44" s="20">
        <v>4</v>
      </c>
      <c r="R44" s="20">
        <v>15</v>
      </c>
      <c r="S44" s="20">
        <v>29</v>
      </c>
      <c r="T44" s="20">
        <v>7</v>
      </c>
      <c r="U44" s="20">
        <v>13</v>
      </c>
      <c r="V44" s="20">
        <v>1229481</v>
      </c>
      <c r="W44" s="20">
        <v>172141</v>
      </c>
      <c r="X44" s="20">
        <v>9136</v>
      </c>
      <c r="Y44" s="150"/>
      <c r="Z44" s="118"/>
    </row>
    <row r="45" spans="1:26" ht="55.5" customHeight="1">
      <c r="A45" s="6">
        <v>25</v>
      </c>
      <c r="B45" s="86"/>
      <c r="C45" s="95" t="s">
        <v>87</v>
      </c>
      <c r="D45" s="92"/>
      <c r="E45" s="92"/>
      <c r="F45" s="108"/>
      <c r="G45" s="19">
        <v>2</v>
      </c>
      <c r="H45" s="19">
        <v>3</v>
      </c>
      <c r="I45" s="19">
        <v>2</v>
      </c>
      <c r="J45" s="19">
        <v>2</v>
      </c>
      <c r="K45" s="19">
        <v>0</v>
      </c>
      <c r="L45" s="19">
        <v>2</v>
      </c>
      <c r="M45" s="19">
        <v>0</v>
      </c>
      <c r="N45" s="19">
        <v>0</v>
      </c>
      <c r="O45" s="20">
        <v>0</v>
      </c>
      <c r="P45" s="20">
        <v>0</v>
      </c>
      <c r="Q45" s="20">
        <v>0</v>
      </c>
      <c r="R45" s="20">
        <v>1</v>
      </c>
      <c r="S45" s="20">
        <v>3</v>
      </c>
      <c r="T45" s="20">
        <v>3</v>
      </c>
      <c r="U45" s="20">
        <v>0</v>
      </c>
      <c r="V45" s="20">
        <v>3717</v>
      </c>
      <c r="W45" s="20">
        <v>0</v>
      </c>
      <c r="X45" s="20">
        <v>0</v>
      </c>
      <c r="Y45" s="150"/>
      <c r="Z45" s="118"/>
    </row>
    <row r="46" spans="1:26" ht="12.75" customHeight="1">
      <c r="A46" s="6">
        <v>26</v>
      </c>
      <c r="B46" s="86"/>
      <c r="C46" s="81" t="s">
        <v>88</v>
      </c>
      <c r="D46" s="92"/>
      <c r="E46" s="92"/>
      <c r="F46" s="108"/>
      <c r="G46" s="19">
        <v>1429</v>
      </c>
      <c r="H46" s="19">
        <v>1696</v>
      </c>
      <c r="I46" s="19">
        <v>2309</v>
      </c>
      <c r="J46" s="19">
        <v>1861</v>
      </c>
      <c r="K46" s="19">
        <v>270</v>
      </c>
      <c r="L46" s="19">
        <v>1673</v>
      </c>
      <c r="M46" s="19">
        <v>16</v>
      </c>
      <c r="N46" s="19">
        <v>35</v>
      </c>
      <c r="O46" s="20">
        <v>397</v>
      </c>
      <c r="P46" s="20">
        <v>20</v>
      </c>
      <c r="Q46" s="20">
        <v>153</v>
      </c>
      <c r="R46" s="20">
        <v>520</v>
      </c>
      <c r="S46" s="20">
        <v>816</v>
      </c>
      <c r="T46" s="20">
        <v>24</v>
      </c>
      <c r="U46" s="20">
        <v>343</v>
      </c>
      <c r="V46" s="20">
        <v>296655315</v>
      </c>
      <c r="W46" s="20">
        <v>77170542</v>
      </c>
      <c r="X46" s="20">
        <v>0</v>
      </c>
      <c r="Y46" s="150"/>
      <c r="Z46" s="118"/>
    </row>
    <row r="47" spans="1:26" ht="12.75">
      <c r="A47" s="6">
        <v>27</v>
      </c>
      <c r="B47" s="87"/>
      <c r="C47" s="91" t="s">
        <v>89</v>
      </c>
      <c r="D47" s="91"/>
      <c r="E47" s="91"/>
      <c r="F47" s="91"/>
      <c r="G47" s="19">
        <v>0</v>
      </c>
      <c r="H47" s="19">
        <v>7</v>
      </c>
      <c r="I47" s="19">
        <v>4</v>
      </c>
      <c r="J47" s="19">
        <v>4</v>
      </c>
      <c r="K47" s="19">
        <v>1</v>
      </c>
      <c r="L47" s="19">
        <v>4</v>
      </c>
      <c r="M47" s="19">
        <v>0</v>
      </c>
      <c r="N47" s="19">
        <v>0</v>
      </c>
      <c r="O47" s="20">
        <v>0</v>
      </c>
      <c r="P47" s="20">
        <v>0</v>
      </c>
      <c r="Q47" s="20">
        <v>0</v>
      </c>
      <c r="R47" s="20">
        <v>1</v>
      </c>
      <c r="S47" s="20">
        <v>3</v>
      </c>
      <c r="T47" s="20">
        <v>0</v>
      </c>
      <c r="U47" s="20">
        <v>3</v>
      </c>
      <c r="V47" s="20">
        <v>287993</v>
      </c>
      <c r="W47" s="20">
        <v>258632</v>
      </c>
      <c r="X47" s="20">
        <v>0</v>
      </c>
      <c r="Y47" s="150"/>
      <c r="Z47" s="118"/>
    </row>
    <row r="48" spans="1:26" ht="26.25" customHeight="1">
      <c r="A48" s="6">
        <v>28</v>
      </c>
      <c r="B48" s="82" t="s">
        <v>55</v>
      </c>
      <c r="C48" s="96"/>
      <c r="D48" s="96"/>
      <c r="E48" s="96"/>
      <c r="F48" s="111"/>
      <c r="G48" s="19">
        <v>246</v>
      </c>
      <c r="H48" s="19">
        <v>260</v>
      </c>
      <c r="I48" s="117">
        <v>285</v>
      </c>
      <c r="J48" s="19">
        <v>201</v>
      </c>
      <c r="K48" s="19">
        <v>38</v>
      </c>
      <c r="L48" s="19">
        <v>176</v>
      </c>
      <c r="M48" s="19">
        <v>3</v>
      </c>
      <c r="N48" s="19">
        <v>21</v>
      </c>
      <c r="O48" s="20">
        <v>60</v>
      </c>
      <c r="P48" s="20">
        <v>1</v>
      </c>
      <c r="Q48" s="20">
        <v>49</v>
      </c>
      <c r="R48" s="20">
        <v>50</v>
      </c>
      <c r="S48" s="20">
        <v>221</v>
      </c>
      <c r="T48" s="20">
        <v>21</v>
      </c>
      <c r="U48" s="20">
        <v>53</v>
      </c>
      <c r="V48" s="20">
        <v>4421470</v>
      </c>
      <c r="W48" s="20">
        <v>1540617</v>
      </c>
      <c r="X48" s="20">
        <v>212095</v>
      </c>
      <c r="Y48" s="150"/>
      <c r="Z48" s="118"/>
    </row>
    <row r="49" spans="1:26" ht="12.75">
      <c r="A49" s="6">
        <v>29</v>
      </c>
      <c r="B49" s="74" t="s">
        <v>56</v>
      </c>
      <c r="C49" s="91"/>
      <c r="D49" s="91"/>
      <c r="E49" s="91"/>
      <c r="F49" s="91"/>
      <c r="G49" s="19">
        <v>240</v>
      </c>
      <c r="H49" s="19">
        <v>241</v>
      </c>
      <c r="I49" s="19">
        <v>264</v>
      </c>
      <c r="J49" s="19">
        <v>182</v>
      </c>
      <c r="K49" s="19">
        <v>37</v>
      </c>
      <c r="L49" s="19">
        <v>158</v>
      </c>
      <c r="M49" s="19">
        <v>3</v>
      </c>
      <c r="N49" s="19">
        <v>21</v>
      </c>
      <c r="O49" s="20">
        <v>58</v>
      </c>
      <c r="P49" s="20">
        <v>1</v>
      </c>
      <c r="Q49" s="20">
        <v>49</v>
      </c>
      <c r="R49" s="20">
        <v>49</v>
      </c>
      <c r="S49" s="20">
        <v>217</v>
      </c>
      <c r="T49" s="20">
        <v>21</v>
      </c>
      <c r="U49" s="20">
        <v>50</v>
      </c>
      <c r="V49" s="20">
        <v>4410930</v>
      </c>
      <c r="W49" s="20">
        <v>1530077</v>
      </c>
      <c r="X49" s="20">
        <v>212095</v>
      </c>
      <c r="Y49" s="150"/>
      <c r="Z49" s="118"/>
    </row>
    <row r="50" spans="1:26" ht="12.75">
      <c r="A50" s="6">
        <v>30</v>
      </c>
      <c r="B50" s="88" t="s">
        <v>27</v>
      </c>
      <c r="C50" s="94" t="s">
        <v>90</v>
      </c>
      <c r="D50" s="103"/>
      <c r="E50" s="103"/>
      <c r="F50" s="110"/>
      <c r="G50" s="19">
        <v>34</v>
      </c>
      <c r="H50" s="19">
        <v>32</v>
      </c>
      <c r="I50" s="19">
        <v>43</v>
      </c>
      <c r="J50" s="19">
        <v>33</v>
      </c>
      <c r="K50" s="19">
        <v>3</v>
      </c>
      <c r="L50" s="19">
        <v>29</v>
      </c>
      <c r="M50" s="19">
        <v>0</v>
      </c>
      <c r="N50" s="19">
        <v>2</v>
      </c>
      <c r="O50" s="20">
        <v>8</v>
      </c>
      <c r="P50" s="20">
        <v>0</v>
      </c>
      <c r="Q50" s="20">
        <v>1</v>
      </c>
      <c r="R50" s="20">
        <v>7</v>
      </c>
      <c r="S50" s="20">
        <v>23</v>
      </c>
      <c r="T50" s="20">
        <v>3</v>
      </c>
      <c r="U50" s="20">
        <v>6</v>
      </c>
      <c r="V50" s="20">
        <v>1551398</v>
      </c>
      <c r="W50" s="20">
        <v>794435</v>
      </c>
      <c r="X50" s="20">
        <v>54200</v>
      </c>
      <c r="Y50" s="150"/>
      <c r="Z50" s="118"/>
    </row>
    <row r="51" spans="1:26" ht="40.5" customHeight="1">
      <c r="A51" s="6">
        <v>31</v>
      </c>
      <c r="B51" s="86"/>
      <c r="C51" s="91" t="s">
        <v>91</v>
      </c>
      <c r="D51" s="91"/>
      <c r="E51" s="91"/>
      <c r="F51" s="91"/>
      <c r="G51" s="19">
        <v>20</v>
      </c>
      <c r="H51" s="19">
        <v>4</v>
      </c>
      <c r="I51" s="19">
        <v>5</v>
      </c>
      <c r="J51" s="19">
        <v>5</v>
      </c>
      <c r="K51" s="19">
        <v>0</v>
      </c>
      <c r="L51" s="19">
        <v>3</v>
      </c>
      <c r="M51" s="19">
        <v>0</v>
      </c>
      <c r="N51" s="19">
        <v>0</v>
      </c>
      <c r="O51" s="20">
        <v>0</v>
      </c>
      <c r="P51" s="20">
        <v>0</v>
      </c>
      <c r="Q51" s="20">
        <v>1</v>
      </c>
      <c r="R51" s="20">
        <v>1</v>
      </c>
      <c r="S51" s="20">
        <v>19</v>
      </c>
      <c r="T51" s="20">
        <v>0</v>
      </c>
      <c r="U51" s="20">
        <v>8</v>
      </c>
      <c r="V51" s="20">
        <v>240513</v>
      </c>
      <c r="W51" s="20">
        <v>54766</v>
      </c>
      <c r="X51" s="20">
        <v>16000</v>
      </c>
      <c r="Y51" s="150"/>
      <c r="Z51" s="118"/>
    </row>
    <row r="52" spans="1:26" ht="39.75" customHeight="1">
      <c r="A52" s="6">
        <v>32</v>
      </c>
      <c r="B52" s="86"/>
      <c r="C52" s="91" t="s">
        <v>92</v>
      </c>
      <c r="D52" s="91"/>
      <c r="E52" s="91"/>
      <c r="F52" s="91"/>
      <c r="G52" s="19">
        <v>4</v>
      </c>
      <c r="H52" s="19">
        <v>1</v>
      </c>
      <c r="I52" s="19">
        <v>2</v>
      </c>
      <c r="J52" s="19">
        <v>2</v>
      </c>
      <c r="K52" s="19">
        <v>0</v>
      </c>
      <c r="L52" s="19">
        <v>2</v>
      </c>
      <c r="M52" s="19">
        <v>0</v>
      </c>
      <c r="N52" s="19">
        <v>0</v>
      </c>
      <c r="O52" s="20">
        <v>0</v>
      </c>
      <c r="P52" s="20">
        <v>0</v>
      </c>
      <c r="Q52" s="20">
        <v>1</v>
      </c>
      <c r="R52" s="20">
        <v>2</v>
      </c>
      <c r="S52" s="20">
        <v>3</v>
      </c>
      <c r="T52" s="20">
        <v>0</v>
      </c>
      <c r="U52" s="20">
        <v>1</v>
      </c>
      <c r="V52" s="20">
        <v>0</v>
      </c>
      <c r="W52" s="20">
        <v>80000</v>
      </c>
      <c r="X52" s="20">
        <v>80000</v>
      </c>
      <c r="Y52" s="150"/>
      <c r="Z52" s="118"/>
    </row>
    <row r="53" spans="1:26" ht="18.75" customHeight="1">
      <c r="A53" s="6">
        <v>33</v>
      </c>
      <c r="B53" s="86"/>
      <c r="C53" s="91" t="s">
        <v>93</v>
      </c>
      <c r="D53" s="91"/>
      <c r="E53" s="91"/>
      <c r="F53" s="91"/>
      <c r="G53" s="19">
        <v>46</v>
      </c>
      <c r="H53" s="19">
        <v>94</v>
      </c>
      <c r="I53" s="19">
        <v>103</v>
      </c>
      <c r="J53" s="19">
        <v>81</v>
      </c>
      <c r="K53" s="19">
        <v>20</v>
      </c>
      <c r="L53" s="19">
        <v>69</v>
      </c>
      <c r="M53" s="19">
        <v>3</v>
      </c>
      <c r="N53" s="19">
        <v>5</v>
      </c>
      <c r="O53" s="20">
        <v>14</v>
      </c>
      <c r="P53" s="20">
        <v>1</v>
      </c>
      <c r="Q53" s="20">
        <v>25</v>
      </c>
      <c r="R53" s="20">
        <v>23</v>
      </c>
      <c r="S53" s="20">
        <v>37</v>
      </c>
      <c r="T53" s="20">
        <v>10</v>
      </c>
      <c r="U53" s="20">
        <v>17</v>
      </c>
      <c r="V53" s="20">
        <v>1255750</v>
      </c>
      <c r="W53" s="20">
        <v>118227</v>
      </c>
      <c r="X53" s="20">
        <v>10300</v>
      </c>
      <c r="Y53" s="150"/>
      <c r="Z53" s="118"/>
    </row>
    <row r="54" spans="1:26" ht="39.75" customHeight="1">
      <c r="A54" s="6">
        <v>34</v>
      </c>
      <c r="B54" s="86"/>
      <c r="C54" s="91" t="s">
        <v>94</v>
      </c>
      <c r="D54" s="91"/>
      <c r="E54" s="91"/>
      <c r="F54" s="91"/>
      <c r="G54" s="19">
        <v>9</v>
      </c>
      <c r="H54" s="19">
        <v>39</v>
      </c>
      <c r="I54" s="19">
        <v>36</v>
      </c>
      <c r="J54" s="19">
        <v>22</v>
      </c>
      <c r="K54" s="19">
        <v>5</v>
      </c>
      <c r="L54" s="19">
        <v>21</v>
      </c>
      <c r="M54" s="19">
        <v>0</v>
      </c>
      <c r="N54" s="19">
        <v>0</v>
      </c>
      <c r="O54" s="20">
        <v>14</v>
      </c>
      <c r="P54" s="20">
        <v>0</v>
      </c>
      <c r="Q54" s="20">
        <v>16</v>
      </c>
      <c r="R54" s="20">
        <v>10</v>
      </c>
      <c r="S54" s="20">
        <v>12</v>
      </c>
      <c r="T54" s="20">
        <v>1</v>
      </c>
      <c r="U54" s="20">
        <v>6</v>
      </c>
      <c r="V54" s="20">
        <v>379358</v>
      </c>
      <c r="W54" s="20">
        <v>57631</v>
      </c>
      <c r="X54" s="20">
        <v>0</v>
      </c>
      <c r="Y54" s="150"/>
      <c r="Z54" s="118"/>
    </row>
    <row r="55" spans="1:26" ht="27" customHeight="1">
      <c r="A55" s="6">
        <v>35</v>
      </c>
      <c r="B55" s="87"/>
      <c r="C55" s="91" t="s">
        <v>95</v>
      </c>
      <c r="D55" s="91"/>
      <c r="E55" s="91"/>
      <c r="F55" s="91"/>
      <c r="G55" s="19">
        <v>0</v>
      </c>
      <c r="H55" s="19">
        <v>3</v>
      </c>
      <c r="I55" s="19">
        <v>1</v>
      </c>
      <c r="J55" s="19">
        <v>1</v>
      </c>
      <c r="K55" s="19">
        <v>0</v>
      </c>
      <c r="L55" s="19">
        <v>1</v>
      </c>
      <c r="M55" s="19">
        <v>0</v>
      </c>
      <c r="N55" s="19">
        <v>0</v>
      </c>
      <c r="O55" s="20">
        <v>0</v>
      </c>
      <c r="P55" s="20">
        <v>0</v>
      </c>
      <c r="Q55" s="20">
        <v>0</v>
      </c>
      <c r="R55" s="20">
        <v>0</v>
      </c>
      <c r="S55" s="20">
        <v>2</v>
      </c>
      <c r="T55" s="20">
        <v>1</v>
      </c>
      <c r="U55" s="20">
        <v>0</v>
      </c>
      <c r="V55" s="20">
        <v>0</v>
      </c>
      <c r="W55" s="20">
        <v>0</v>
      </c>
      <c r="X55" s="20">
        <v>0</v>
      </c>
      <c r="Y55" s="150"/>
      <c r="Z55" s="118"/>
    </row>
    <row r="56" spans="1:26" ht="12.75">
      <c r="A56" s="6">
        <v>36</v>
      </c>
      <c r="B56" s="74" t="s">
        <v>57</v>
      </c>
      <c r="C56" s="91"/>
      <c r="D56" s="91"/>
      <c r="E56" s="91"/>
      <c r="F56" s="91"/>
      <c r="G56" s="19">
        <v>179</v>
      </c>
      <c r="H56" s="19">
        <v>413</v>
      </c>
      <c r="I56" s="19">
        <v>436</v>
      </c>
      <c r="J56" s="19">
        <v>356</v>
      </c>
      <c r="K56" s="19">
        <v>10</v>
      </c>
      <c r="L56" s="19">
        <v>331</v>
      </c>
      <c r="M56" s="19">
        <v>1</v>
      </c>
      <c r="N56" s="19">
        <v>11</v>
      </c>
      <c r="O56" s="20">
        <v>68</v>
      </c>
      <c r="P56" s="20">
        <v>2</v>
      </c>
      <c r="Q56" s="20">
        <v>43</v>
      </c>
      <c r="R56" s="20">
        <v>24</v>
      </c>
      <c r="S56" s="20">
        <v>156</v>
      </c>
      <c r="T56" s="20">
        <v>23</v>
      </c>
      <c r="U56" s="20">
        <v>44</v>
      </c>
      <c r="V56" s="20">
        <v>859662</v>
      </c>
      <c r="W56" s="20">
        <v>0</v>
      </c>
      <c r="X56" s="20">
        <v>0</v>
      </c>
      <c r="Y56" s="150"/>
      <c r="Z56" s="118"/>
    </row>
    <row r="57" spans="1:26" ht="28.5" customHeight="1">
      <c r="A57" s="6">
        <v>37</v>
      </c>
      <c r="B57" s="82" t="s">
        <v>58</v>
      </c>
      <c r="C57" s="97"/>
      <c r="D57" s="97"/>
      <c r="E57" s="97"/>
      <c r="F57" s="112"/>
      <c r="G57" s="19">
        <v>60</v>
      </c>
      <c r="H57" s="19">
        <v>19</v>
      </c>
      <c r="I57" s="19">
        <v>23</v>
      </c>
      <c r="J57" s="19">
        <v>13</v>
      </c>
      <c r="K57" s="19">
        <v>0</v>
      </c>
      <c r="L57" s="19">
        <v>7</v>
      </c>
      <c r="M57" s="19">
        <v>0</v>
      </c>
      <c r="N57" s="19">
        <v>3</v>
      </c>
      <c r="O57" s="20">
        <v>7</v>
      </c>
      <c r="P57" s="20">
        <v>0</v>
      </c>
      <c r="Q57" s="20">
        <v>1</v>
      </c>
      <c r="R57" s="20">
        <v>6</v>
      </c>
      <c r="S57" s="20">
        <v>56</v>
      </c>
      <c r="T57" s="20">
        <v>1</v>
      </c>
      <c r="U57" s="20">
        <v>9</v>
      </c>
      <c r="V57" s="20">
        <v>43286</v>
      </c>
      <c r="W57" s="20">
        <v>6500</v>
      </c>
      <c r="X57" s="20">
        <v>6500</v>
      </c>
      <c r="Y57" s="150"/>
      <c r="Z57" s="118"/>
    </row>
    <row r="58" spans="1:26" ht="27" customHeight="1">
      <c r="A58" s="6">
        <v>38</v>
      </c>
      <c r="B58" s="74" t="s">
        <v>59</v>
      </c>
      <c r="C58" s="91"/>
      <c r="D58" s="91"/>
      <c r="E58" s="91"/>
      <c r="F58" s="91"/>
      <c r="G58" s="19">
        <v>15</v>
      </c>
      <c r="H58" s="19">
        <v>17</v>
      </c>
      <c r="I58" s="19">
        <v>18</v>
      </c>
      <c r="J58" s="19">
        <v>10</v>
      </c>
      <c r="K58" s="19">
        <v>0</v>
      </c>
      <c r="L58" s="19">
        <v>5</v>
      </c>
      <c r="M58" s="19">
        <v>0</v>
      </c>
      <c r="N58" s="19">
        <v>1</v>
      </c>
      <c r="O58" s="20">
        <v>7</v>
      </c>
      <c r="P58" s="20">
        <v>0</v>
      </c>
      <c r="Q58" s="20">
        <v>0</v>
      </c>
      <c r="R58" s="20">
        <v>5</v>
      </c>
      <c r="S58" s="20">
        <v>14</v>
      </c>
      <c r="T58" s="20">
        <v>0</v>
      </c>
      <c r="U58" s="20">
        <v>8</v>
      </c>
      <c r="V58" s="20">
        <v>11700</v>
      </c>
      <c r="W58" s="20">
        <v>3500</v>
      </c>
      <c r="X58" s="20">
        <v>3500</v>
      </c>
      <c r="Y58" s="150"/>
      <c r="Z58" s="118"/>
    </row>
    <row r="59" spans="1:26" ht="15.75" customHeight="1">
      <c r="A59" s="6">
        <v>39</v>
      </c>
      <c r="B59" s="89" t="s">
        <v>60</v>
      </c>
      <c r="C59" s="91"/>
      <c r="D59" s="91"/>
      <c r="E59" s="91"/>
      <c r="F59" s="91"/>
      <c r="G59" s="19">
        <v>1</v>
      </c>
      <c r="H59" s="19">
        <v>1</v>
      </c>
      <c r="I59" s="19">
        <v>1</v>
      </c>
      <c r="J59" s="19">
        <v>0</v>
      </c>
      <c r="K59" s="19">
        <v>0</v>
      </c>
      <c r="L59" s="19">
        <v>0</v>
      </c>
      <c r="M59" s="19">
        <v>0</v>
      </c>
      <c r="N59" s="19">
        <v>0</v>
      </c>
      <c r="O59" s="20">
        <v>1</v>
      </c>
      <c r="P59" s="20">
        <v>0</v>
      </c>
      <c r="Q59" s="20">
        <v>0</v>
      </c>
      <c r="R59" s="20">
        <v>0</v>
      </c>
      <c r="S59" s="20">
        <v>1</v>
      </c>
      <c r="T59" s="20">
        <v>0</v>
      </c>
      <c r="U59" s="20">
        <v>1</v>
      </c>
      <c r="V59" s="20">
        <v>0</v>
      </c>
      <c r="W59" s="20">
        <v>0</v>
      </c>
      <c r="X59" s="20">
        <v>0</v>
      </c>
      <c r="Y59" s="150"/>
      <c r="Z59" s="118"/>
    </row>
    <row r="60" spans="1:26" ht="28.5" customHeight="1">
      <c r="A60" s="6">
        <v>40</v>
      </c>
      <c r="B60" s="74" t="s">
        <v>61</v>
      </c>
      <c r="C60" s="91"/>
      <c r="D60" s="91"/>
      <c r="E60" s="91"/>
      <c r="F60" s="91"/>
      <c r="G60" s="19">
        <v>197</v>
      </c>
      <c r="H60" s="19">
        <v>267</v>
      </c>
      <c r="I60" s="19">
        <v>324</v>
      </c>
      <c r="J60" s="19">
        <v>262</v>
      </c>
      <c r="K60" s="19">
        <v>36</v>
      </c>
      <c r="L60" s="19">
        <v>226</v>
      </c>
      <c r="M60" s="19">
        <v>0</v>
      </c>
      <c r="N60" s="19">
        <v>18</v>
      </c>
      <c r="O60" s="20">
        <v>44</v>
      </c>
      <c r="P60" s="20">
        <v>2</v>
      </c>
      <c r="Q60" s="20">
        <v>14</v>
      </c>
      <c r="R60" s="20">
        <v>63</v>
      </c>
      <c r="S60" s="20">
        <v>140</v>
      </c>
      <c r="T60" s="20">
        <v>16</v>
      </c>
      <c r="U60" s="20">
        <v>78</v>
      </c>
      <c r="V60" s="20">
        <v>230871</v>
      </c>
      <c r="W60" s="20">
        <v>0</v>
      </c>
      <c r="X60" s="20">
        <v>0</v>
      </c>
      <c r="Y60" s="150"/>
      <c r="Z60" s="118"/>
    </row>
    <row r="61" spans="1:26" ht="12.75">
      <c r="A61" s="6">
        <v>41</v>
      </c>
      <c r="B61" s="78" t="s">
        <v>27</v>
      </c>
      <c r="C61" s="91" t="s">
        <v>96</v>
      </c>
      <c r="D61" s="91"/>
      <c r="E61" s="91"/>
      <c r="F61" s="91"/>
      <c r="G61" s="19">
        <v>37</v>
      </c>
      <c r="H61" s="19">
        <v>37</v>
      </c>
      <c r="I61" s="19">
        <v>50</v>
      </c>
      <c r="J61" s="19">
        <v>37</v>
      </c>
      <c r="K61" s="19">
        <v>3</v>
      </c>
      <c r="L61" s="19">
        <v>28</v>
      </c>
      <c r="M61" s="19">
        <v>0</v>
      </c>
      <c r="N61" s="19">
        <v>3</v>
      </c>
      <c r="O61" s="20">
        <v>10</v>
      </c>
      <c r="P61" s="20">
        <v>0</v>
      </c>
      <c r="Q61" s="20">
        <v>2</v>
      </c>
      <c r="R61" s="20">
        <v>13</v>
      </c>
      <c r="S61" s="20">
        <v>24</v>
      </c>
      <c r="T61" s="20">
        <v>3</v>
      </c>
      <c r="U61" s="20">
        <v>15</v>
      </c>
      <c r="V61" s="20">
        <v>0</v>
      </c>
      <c r="W61" s="20">
        <v>0</v>
      </c>
      <c r="X61" s="20">
        <v>0</v>
      </c>
      <c r="Y61" s="150"/>
      <c r="Z61" s="118"/>
    </row>
    <row r="62" spans="1:26" ht="24.75" customHeight="1">
      <c r="A62" s="6">
        <v>42</v>
      </c>
      <c r="B62" s="79"/>
      <c r="C62" s="91" t="s">
        <v>97</v>
      </c>
      <c r="D62" s="91"/>
      <c r="E62" s="91"/>
      <c r="F62" s="91"/>
      <c r="G62" s="19">
        <v>0</v>
      </c>
      <c r="H62" s="19">
        <v>1</v>
      </c>
      <c r="I62" s="19">
        <v>1</v>
      </c>
      <c r="J62" s="19">
        <v>1</v>
      </c>
      <c r="K62" s="19">
        <v>0</v>
      </c>
      <c r="L62" s="19">
        <v>1</v>
      </c>
      <c r="M62" s="19">
        <v>0</v>
      </c>
      <c r="N62" s="19">
        <v>0</v>
      </c>
      <c r="O62" s="20">
        <v>0</v>
      </c>
      <c r="P62" s="20">
        <v>1</v>
      </c>
      <c r="Q62" s="20">
        <v>0</v>
      </c>
      <c r="R62" s="20">
        <v>0</v>
      </c>
      <c r="S62" s="20">
        <v>0</v>
      </c>
      <c r="T62" s="20">
        <v>0</v>
      </c>
      <c r="U62" s="20">
        <v>0</v>
      </c>
      <c r="V62" s="20">
        <v>1020</v>
      </c>
      <c r="W62" s="20">
        <v>0</v>
      </c>
      <c r="X62" s="20">
        <v>0</v>
      </c>
      <c r="Y62" s="150"/>
      <c r="Z62" s="118"/>
    </row>
    <row r="63" spans="1:26" ht="12.75">
      <c r="A63" s="6">
        <v>43</v>
      </c>
      <c r="B63" s="80"/>
      <c r="C63" s="98" t="s">
        <v>98</v>
      </c>
      <c r="D63" s="104"/>
      <c r="E63" s="104"/>
      <c r="F63" s="113"/>
      <c r="G63" s="19">
        <v>43</v>
      </c>
      <c r="H63" s="19">
        <v>113</v>
      </c>
      <c r="I63" s="19">
        <v>121</v>
      </c>
      <c r="J63" s="19">
        <v>106</v>
      </c>
      <c r="K63" s="19">
        <v>29</v>
      </c>
      <c r="L63" s="19">
        <v>102</v>
      </c>
      <c r="M63" s="19">
        <v>0</v>
      </c>
      <c r="N63" s="19">
        <v>2</v>
      </c>
      <c r="O63" s="20">
        <v>13</v>
      </c>
      <c r="P63" s="20">
        <v>0</v>
      </c>
      <c r="Q63" s="20">
        <v>7</v>
      </c>
      <c r="R63" s="20">
        <v>13</v>
      </c>
      <c r="S63" s="20">
        <v>35</v>
      </c>
      <c r="T63" s="20">
        <v>0</v>
      </c>
      <c r="U63" s="20">
        <v>18</v>
      </c>
      <c r="V63" s="20">
        <v>0</v>
      </c>
      <c r="W63" s="20">
        <v>0</v>
      </c>
      <c r="X63" s="20">
        <v>0</v>
      </c>
      <c r="Y63" s="150"/>
      <c r="Z63" s="118"/>
    </row>
    <row r="64" spans="1:26" ht="28.5" customHeight="1">
      <c r="A64" s="6">
        <v>44</v>
      </c>
      <c r="B64" s="74" t="s">
        <v>62</v>
      </c>
      <c r="C64" s="91"/>
      <c r="D64" s="91"/>
      <c r="E64" s="91"/>
      <c r="F64" s="91"/>
      <c r="G64" s="19">
        <v>237</v>
      </c>
      <c r="H64" s="19">
        <v>139</v>
      </c>
      <c r="I64" s="19">
        <v>153</v>
      </c>
      <c r="J64" s="19">
        <v>102</v>
      </c>
      <c r="K64" s="19">
        <v>4</v>
      </c>
      <c r="L64" s="19">
        <v>69</v>
      </c>
      <c r="M64" s="19">
        <v>3</v>
      </c>
      <c r="N64" s="19">
        <v>13</v>
      </c>
      <c r="O64" s="20">
        <v>35</v>
      </c>
      <c r="P64" s="20">
        <v>0</v>
      </c>
      <c r="Q64" s="20">
        <v>7</v>
      </c>
      <c r="R64" s="20">
        <v>35</v>
      </c>
      <c r="S64" s="20">
        <v>223</v>
      </c>
      <c r="T64" s="20">
        <v>48</v>
      </c>
      <c r="U64" s="20">
        <v>62</v>
      </c>
      <c r="V64" s="20">
        <v>147760</v>
      </c>
      <c r="W64" s="20">
        <v>2085</v>
      </c>
      <c r="X64" s="20">
        <v>0</v>
      </c>
      <c r="Y64" s="150"/>
      <c r="Z64" s="118"/>
    </row>
    <row r="65" spans="1:26" ht="28.5" customHeight="1">
      <c r="A65" s="6">
        <v>45</v>
      </c>
      <c r="B65" s="74" t="s">
        <v>63</v>
      </c>
      <c r="C65" s="91"/>
      <c r="D65" s="91"/>
      <c r="E65" s="91"/>
      <c r="F65" s="91"/>
      <c r="G65" s="19">
        <v>799</v>
      </c>
      <c r="H65" s="19">
        <v>2324</v>
      </c>
      <c r="I65" s="19">
        <v>2441</v>
      </c>
      <c r="J65" s="19">
        <v>2042</v>
      </c>
      <c r="K65" s="19">
        <v>194</v>
      </c>
      <c r="L65" s="19">
        <v>1858</v>
      </c>
      <c r="M65" s="19">
        <v>2</v>
      </c>
      <c r="N65" s="19">
        <v>39</v>
      </c>
      <c r="O65" s="20">
        <v>358</v>
      </c>
      <c r="P65" s="20">
        <v>3</v>
      </c>
      <c r="Q65" s="20">
        <v>175</v>
      </c>
      <c r="R65" s="20">
        <v>254</v>
      </c>
      <c r="S65" s="20">
        <v>682</v>
      </c>
      <c r="T65" s="20">
        <v>60</v>
      </c>
      <c r="U65" s="20">
        <v>125</v>
      </c>
      <c r="V65" s="20">
        <v>475093</v>
      </c>
      <c r="W65" s="20">
        <v>7118</v>
      </c>
      <c r="X65" s="20">
        <v>0</v>
      </c>
      <c r="Y65" s="150"/>
      <c r="Z65" s="118"/>
    </row>
    <row r="66" spans="1:26" ht="12.75">
      <c r="A66" s="6">
        <v>46</v>
      </c>
      <c r="B66" s="78" t="s">
        <v>27</v>
      </c>
      <c r="C66" s="91" t="s">
        <v>99</v>
      </c>
      <c r="D66" s="91"/>
      <c r="E66" s="91"/>
      <c r="F66" s="91"/>
      <c r="G66" s="19">
        <v>475</v>
      </c>
      <c r="H66" s="19">
        <v>1189</v>
      </c>
      <c r="I66" s="19">
        <v>1336</v>
      </c>
      <c r="J66" s="19">
        <v>1084</v>
      </c>
      <c r="K66" s="19">
        <v>101</v>
      </c>
      <c r="L66" s="19">
        <v>1050</v>
      </c>
      <c r="M66" s="19">
        <v>1</v>
      </c>
      <c r="N66" s="19">
        <v>22</v>
      </c>
      <c r="O66" s="20">
        <v>229</v>
      </c>
      <c r="P66" s="20">
        <v>1</v>
      </c>
      <c r="Q66" s="20">
        <v>110</v>
      </c>
      <c r="R66" s="20">
        <v>103</v>
      </c>
      <c r="S66" s="20">
        <v>328</v>
      </c>
      <c r="T66" s="20">
        <v>42</v>
      </c>
      <c r="U66" s="20">
        <v>26</v>
      </c>
      <c r="V66" s="20">
        <v>62293</v>
      </c>
      <c r="W66" s="20">
        <v>0</v>
      </c>
      <c r="X66" s="20">
        <v>0</v>
      </c>
      <c r="Y66" s="150"/>
      <c r="Z66" s="118"/>
    </row>
    <row r="67" spans="1:26" ht="12.75">
      <c r="A67" s="6">
        <v>47</v>
      </c>
      <c r="B67" s="79"/>
      <c r="C67" s="91" t="s">
        <v>100</v>
      </c>
      <c r="D67" s="91"/>
      <c r="E67" s="91"/>
      <c r="F67" s="91"/>
      <c r="G67" s="19">
        <v>207</v>
      </c>
      <c r="H67" s="19">
        <v>728</v>
      </c>
      <c r="I67" s="19">
        <v>716</v>
      </c>
      <c r="J67" s="19">
        <v>630</v>
      </c>
      <c r="K67" s="19">
        <v>64</v>
      </c>
      <c r="L67" s="19">
        <v>554</v>
      </c>
      <c r="M67" s="19">
        <v>0</v>
      </c>
      <c r="N67" s="19">
        <v>7</v>
      </c>
      <c r="O67" s="20">
        <v>79</v>
      </c>
      <c r="P67" s="20">
        <v>0</v>
      </c>
      <c r="Q67" s="20">
        <v>36</v>
      </c>
      <c r="R67" s="20">
        <v>99</v>
      </c>
      <c r="S67" s="20">
        <v>219</v>
      </c>
      <c r="T67" s="20">
        <v>7</v>
      </c>
      <c r="U67" s="20">
        <v>24</v>
      </c>
      <c r="V67" s="20">
        <v>179390</v>
      </c>
      <c r="W67" s="20">
        <v>0</v>
      </c>
      <c r="X67" s="20">
        <v>0</v>
      </c>
      <c r="Y67" s="150"/>
      <c r="Z67" s="118"/>
    </row>
    <row r="68" spans="1:26" ht="27.75" customHeight="1">
      <c r="A68" s="6">
        <v>48</v>
      </c>
      <c r="B68" s="79"/>
      <c r="C68" s="91" t="s">
        <v>101</v>
      </c>
      <c r="D68" s="91"/>
      <c r="E68" s="91"/>
      <c r="F68" s="91"/>
      <c r="G68" s="19">
        <v>6</v>
      </c>
      <c r="H68" s="19">
        <v>15</v>
      </c>
      <c r="I68" s="19">
        <v>12</v>
      </c>
      <c r="J68" s="19">
        <v>10</v>
      </c>
      <c r="K68" s="19">
        <v>1</v>
      </c>
      <c r="L68" s="19">
        <v>8</v>
      </c>
      <c r="M68" s="19">
        <v>0</v>
      </c>
      <c r="N68" s="19">
        <v>0</v>
      </c>
      <c r="O68" s="20">
        <v>2</v>
      </c>
      <c r="P68" s="20">
        <v>0</v>
      </c>
      <c r="Q68" s="20">
        <v>1</v>
      </c>
      <c r="R68" s="20">
        <v>1</v>
      </c>
      <c r="S68" s="20">
        <v>9</v>
      </c>
      <c r="T68" s="20">
        <v>1</v>
      </c>
      <c r="U68" s="20">
        <v>4</v>
      </c>
      <c r="V68" s="20">
        <v>0</v>
      </c>
      <c r="W68" s="20">
        <v>0</v>
      </c>
      <c r="X68" s="20">
        <v>0</v>
      </c>
      <c r="Y68" s="150"/>
      <c r="Z68" s="118"/>
    </row>
    <row r="69" spans="1:26" ht="12.75">
      <c r="A69" s="6">
        <v>49</v>
      </c>
      <c r="B69" s="80"/>
      <c r="C69" s="91" t="s">
        <v>102</v>
      </c>
      <c r="D69" s="91"/>
      <c r="E69" s="91"/>
      <c r="F69" s="91"/>
      <c r="G69" s="19">
        <v>42</v>
      </c>
      <c r="H69" s="19">
        <v>116</v>
      </c>
      <c r="I69" s="19">
        <v>130</v>
      </c>
      <c r="J69" s="19">
        <v>117</v>
      </c>
      <c r="K69" s="19">
        <v>9</v>
      </c>
      <c r="L69" s="19">
        <v>111</v>
      </c>
      <c r="M69" s="19">
        <v>1</v>
      </c>
      <c r="N69" s="19">
        <v>1</v>
      </c>
      <c r="O69" s="20">
        <v>11</v>
      </c>
      <c r="P69" s="20">
        <v>1</v>
      </c>
      <c r="Q69" s="20">
        <v>3</v>
      </c>
      <c r="R69" s="20">
        <v>22</v>
      </c>
      <c r="S69" s="20">
        <v>28</v>
      </c>
      <c r="T69" s="20">
        <v>0</v>
      </c>
      <c r="U69" s="20">
        <v>5</v>
      </c>
      <c r="V69" s="20">
        <v>0</v>
      </c>
      <c r="W69" s="20">
        <v>0</v>
      </c>
      <c r="X69" s="20">
        <v>0</v>
      </c>
      <c r="Y69" s="150"/>
      <c r="Z69" s="118"/>
    </row>
    <row r="70" spans="1:26" ht="29.25" customHeight="1">
      <c r="A70" s="6">
        <v>50</v>
      </c>
      <c r="B70" s="74" t="s">
        <v>64</v>
      </c>
      <c r="C70" s="91"/>
      <c r="D70" s="91"/>
      <c r="E70" s="91"/>
      <c r="F70" s="91"/>
      <c r="G70" s="19">
        <v>61</v>
      </c>
      <c r="H70" s="19">
        <v>135</v>
      </c>
      <c r="I70" s="19">
        <v>142</v>
      </c>
      <c r="J70" s="19">
        <v>105</v>
      </c>
      <c r="K70" s="19">
        <v>1</v>
      </c>
      <c r="L70" s="19">
        <v>86</v>
      </c>
      <c r="M70" s="19">
        <v>1</v>
      </c>
      <c r="N70" s="19">
        <v>14</v>
      </c>
      <c r="O70" s="20">
        <v>22</v>
      </c>
      <c r="P70" s="20">
        <v>0</v>
      </c>
      <c r="Q70" s="20">
        <v>4</v>
      </c>
      <c r="R70" s="20">
        <v>19</v>
      </c>
      <c r="S70" s="20">
        <v>54</v>
      </c>
      <c r="T70" s="20">
        <v>1</v>
      </c>
      <c r="U70" s="20">
        <v>25</v>
      </c>
      <c r="V70" s="20">
        <v>534107</v>
      </c>
      <c r="W70" s="20">
        <v>294415</v>
      </c>
      <c r="X70" s="20">
        <v>7000</v>
      </c>
      <c r="Y70" s="150"/>
      <c r="Z70" s="118"/>
    </row>
    <row r="71" spans="1:26" ht="12.75">
      <c r="A71" s="6">
        <v>51</v>
      </c>
      <c r="B71" s="78" t="s">
        <v>27</v>
      </c>
      <c r="C71" s="91" t="s">
        <v>103</v>
      </c>
      <c r="D71" s="91"/>
      <c r="E71" s="91"/>
      <c r="F71" s="91"/>
      <c r="G71" s="19">
        <v>22</v>
      </c>
      <c r="H71" s="19">
        <v>38</v>
      </c>
      <c r="I71" s="19">
        <v>39</v>
      </c>
      <c r="J71" s="19">
        <v>31</v>
      </c>
      <c r="K71" s="19">
        <v>0</v>
      </c>
      <c r="L71" s="19">
        <v>23</v>
      </c>
      <c r="M71" s="19">
        <v>0</v>
      </c>
      <c r="N71" s="19">
        <v>4</v>
      </c>
      <c r="O71" s="20">
        <v>4</v>
      </c>
      <c r="P71" s="20">
        <v>0</v>
      </c>
      <c r="Q71" s="20">
        <v>1</v>
      </c>
      <c r="R71" s="20">
        <v>4</v>
      </c>
      <c r="S71" s="20">
        <v>21</v>
      </c>
      <c r="T71" s="20">
        <v>0</v>
      </c>
      <c r="U71" s="20">
        <v>9</v>
      </c>
      <c r="V71" s="20">
        <v>118798</v>
      </c>
      <c r="W71" s="20">
        <v>85642</v>
      </c>
      <c r="X71" s="20">
        <v>6000</v>
      </c>
      <c r="Y71" s="150"/>
      <c r="Z71" s="118"/>
    </row>
    <row r="72" spans="1:26" ht="12.75">
      <c r="A72" s="6">
        <v>52</v>
      </c>
      <c r="B72" s="79"/>
      <c r="C72" s="91" t="s">
        <v>104</v>
      </c>
      <c r="D72" s="91"/>
      <c r="E72" s="91"/>
      <c r="F72" s="91"/>
      <c r="G72" s="19">
        <v>7</v>
      </c>
      <c r="H72" s="19">
        <v>44</v>
      </c>
      <c r="I72" s="19">
        <v>36</v>
      </c>
      <c r="J72" s="19">
        <v>30</v>
      </c>
      <c r="K72" s="19">
        <v>1</v>
      </c>
      <c r="L72" s="19">
        <v>25</v>
      </c>
      <c r="M72" s="19">
        <v>1</v>
      </c>
      <c r="N72" s="19">
        <v>2</v>
      </c>
      <c r="O72" s="20">
        <v>3</v>
      </c>
      <c r="P72" s="20">
        <v>0</v>
      </c>
      <c r="Q72" s="20">
        <v>1</v>
      </c>
      <c r="R72" s="20">
        <v>3</v>
      </c>
      <c r="S72" s="20">
        <v>15</v>
      </c>
      <c r="T72" s="20">
        <v>0</v>
      </c>
      <c r="U72" s="20">
        <v>4</v>
      </c>
      <c r="V72" s="20">
        <v>304780</v>
      </c>
      <c r="W72" s="20">
        <v>208773</v>
      </c>
      <c r="X72" s="20">
        <v>1000</v>
      </c>
      <c r="Y72" s="150"/>
      <c r="Z72" s="118"/>
    </row>
    <row r="73" spans="1:26" ht="42" customHeight="1">
      <c r="A73" s="6">
        <v>53</v>
      </c>
      <c r="B73" s="80"/>
      <c r="C73" s="91" t="s">
        <v>105</v>
      </c>
      <c r="D73" s="91"/>
      <c r="E73" s="91"/>
      <c r="F73" s="91"/>
      <c r="G73" s="19">
        <v>3</v>
      </c>
      <c r="H73" s="19">
        <v>1</v>
      </c>
      <c r="I73" s="19">
        <v>2</v>
      </c>
      <c r="J73" s="19">
        <v>1</v>
      </c>
      <c r="K73" s="19">
        <v>0</v>
      </c>
      <c r="L73" s="19">
        <v>1</v>
      </c>
      <c r="M73" s="19">
        <v>0</v>
      </c>
      <c r="N73" s="19">
        <v>0</v>
      </c>
      <c r="O73" s="20">
        <v>1</v>
      </c>
      <c r="P73" s="20">
        <v>0</v>
      </c>
      <c r="Q73" s="20">
        <v>0</v>
      </c>
      <c r="R73" s="20">
        <v>1</v>
      </c>
      <c r="S73" s="20">
        <v>2</v>
      </c>
      <c r="T73" s="20">
        <v>0</v>
      </c>
      <c r="U73" s="20">
        <v>2</v>
      </c>
      <c r="V73" s="20">
        <v>40702</v>
      </c>
      <c r="W73" s="20">
        <v>0</v>
      </c>
      <c r="X73" s="20">
        <v>0</v>
      </c>
      <c r="Y73" s="150"/>
      <c r="Z73" s="118"/>
    </row>
    <row r="74" spans="1:26" ht="26.25" customHeight="1">
      <c r="A74" s="6">
        <v>54</v>
      </c>
      <c r="B74" s="90" t="s">
        <v>65</v>
      </c>
      <c r="C74" s="99"/>
      <c r="D74" s="99"/>
      <c r="E74" s="99"/>
      <c r="F74" s="114"/>
      <c r="G74" s="19">
        <v>31</v>
      </c>
      <c r="H74" s="19">
        <v>18</v>
      </c>
      <c r="I74" s="19">
        <v>20</v>
      </c>
      <c r="J74" s="19">
        <v>10</v>
      </c>
      <c r="K74" s="19">
        <v>1</v>
      </c>
      <c r="L74" s="19">
        <v>5</v>
      </c>
      <c r="M74" s="19">
        <v>0</v>
      </c>
      <c r="N74" s="19">
        <v>0</v>
      </c>
      <c r="O74" s="20">
        <v>10</v>
      </c>
      <c r="P74" s="20">
        <v>0</v>
      </c>
      <c r="Q74" s="20">
        <v>3</v>
      </c>
      <c r="R74" s="20">
        <v>3</v>
      </c>
      <c r="S74" s="20">
        <v>29</v>
      </c>
      <c r="T74" s="20">
        <v>0</v>
      </c>
      <c r="U74" s="20">
        <v>9</v>
      </c>
      <c r="V74" s="20">
        <v>275697</v>
      </c>
      <c r="W74" s="20">
        <v>1088</v>
      </c>
      <c r="X74" s="20">
        <v>0</v>
      </c>
      <c r="Y74" s="150"/>
      <c r="Z74" s="118"/>
    </row>
    <row r="75" spans="1:26" ht="26.25" customHeight="1">
      <c r="A75" s="6">
        <v>55</v>
      </c>
      <c r="B75" s="90" t="s">
        <v>66</v>
      </c>
      <c r="C75" s="99"/>
      <c r="D75" s="99"/>
      <c r="E75" s="99"/>
      <c r="F75" s="114"/>
      <c r="G75" s="19">
        <v>42</v>
      </c>
      <c r="H75" s="19">
        <v>43</v>
      </c>
      <c r="I75" s="19">
        <v>61</v>
      </c>
      <c r="J75" s="19">
        <v>48</v>
      </c>
      <c r="K75" s="19">
        <v>2</v>
      </c>
      <c r="L75" s="19">
        <v>42</v>
      </c>
      <c r="M75" s="19">
        <v>0</v>
      </c>
      <c r="N75" s="19">
        <v>0</v>
      </c>
      <c r="O75" s="20">
        <v>13</v>
      </c>
      <c r="P75" s="20">
        <v>0</v>
      </c>
      <c r="Q75" s="20">
        <v>4</v>
      </c>
      <c r="R75" s="20">
        <v>10</v>
      </c>
      <c r="S75" s="20">
        <v>24</v>
      </c>
      <c r="T75" s="20">
        <v>1</v>
      </c>
      <c r="U75" s="20">
        <v>3</v>
      </c>
      <c r="V75" s="20">
        <v>112424</v>
      </c>
      <c r="W75" s="20">
        <v>0</v>
      </c>
      <c r="X75" s="20">
        <v>0</v>
      </c>
      <c r="Y75" s="150"/>
      <c r="Z75" s="118"/>
    </row>
    <row r="76" spans="1:26" ht="12.75">
      <c r="A76" s="6">
        <v>56</v>
      </c>
      <c r="B76" s="82" t="s">
        <v>67</v>
      </c>
      <c r="C76" s="97"/>
      <c r="D76" s="97"/>
      <c r="E76" s="97"/>
      <c r="F76" s="112"/>
      <c r="G76" s="19">
        <v>86</v>
      </c>
      <c r="H76" s="19">
        <v>60</v>
      </c>
      <c r="I76" s="19">
        <v>102</v>
      </c>
      <c r="J76" s="19">
        <v>67</v>
      </c>
      <c r="K76" s="19">
        <v>1</v>
      </c>
      <c r="L76" s="19">
        <v>46</v>
      </c>
      <c r="M76" s="19">
        <v>2</v>
      </c>
      <c r="N76" s="19">
        <v>6</v>
      </c>
      <c r="O76" s="20">
        <v>27</v>
      </c>
      <c r="P76" s="20">
        <v>0</v>
      </c>
      <c r="Q76" s="20">
        <v>7</v>
      </c>
      <c r="R76" s="20">
        <v>16</v>
      </c>
      <c r="S76" s="20">
        <v>44</v>
      </c>
      <c r="T76" s="20">
        <v>5</v>
      </c>
      <c r="U76" s="20">
        <v>23</v>
      </c>
      <c r="V76" s="20">
        <v>634220</v>
      </c>
      <c r="W76" s="20">
        <v>14022</v>
      </c>
      <c r="X76" s="20">
        <v>0</v>
      </c>
      <c r="Y76" s="150"/>
      <c r="Z76" s="118"/>
    </row>
    <row r="77" spans="1:26" ht="25.5" customHeight="1">
      <c r="A77" s="6">
        <v>57</v>
      </c>
      <c r="B77" s="82" t="s">
        <v>68</v>
      </c>
      <c r="C77" s="97"/>
      <c r="D77" s="97"/>
      <c r="E77" s="97"/>
      <c r="F77" s="112"/>
      <c r="G77" s="19">
        <f>SUM(G21,G32,G38,G48,G56,G57,G60,G64,G65,G70,G74:G76)</f>
        <v>0</v>
      </c>
      <c r="H77" s="19">
        <f>SUM(H21,H32,H38,H48,H56,H57,H60,H64,H65,H70,H74:H76)</f>
        <v>0</v>
      </c>
      <c r="I77" s="19">
        <f>SUM(I21,I32,I38,I48,I56,I57,I60,I64,I65,I70,I74:I76)</f>
        <v>0</v>
      </c>
      <c r="J77" s="19">
        <f>SUM(J21,J32,J38,J48,J56,J57,J60,J64,J65,J70,J74:J76)</f>
        <v>0</v>
      </c>
      <c r="K77" s="19">
        <f>SUM(K21,K32,K38,K48,K56,K57,K60,K64,K65,K70,K74:K76)</f>
        <v>0</v>
      </c>
      <c r="L77" s="19">
        <f>SUM(L21,L32,L38,L48,L56,L57,L60,L64,L65,L70,L74:L76)</f>
        <v>0</v>
      </c>
      <c r="M77" s="19">
        <f>SUM(M21,M32,M38,M48,M56,M57,M60,M64,M65,M70,M74:M76)</f>
        <v>0</v>
      </c>
      <c r="N77" s="19">
        <f>SUM(N21,N32,N38,N48,N56,N57,N60,N64,N65,N70,N74:N76)</f>
        <v>0</v>
      </c>
      <c r="O77" s="19">
        <f>SUM(O21,O32,O38,O48,O56,O57,O60,O64,O65,O70,O74:O76)</f>
        <v>0</v>
      </c>
      <c r="P77" s="19">
        <f>SUM(P21,P32,P38,P48,P56,P57,P60,P64,P65,P70,P74:P76)</f>
        <v>0</v>
      </c>
      <c r="Q77" s="19">
        <f>SUM(Q21,Q32,Q38,Q48,Q56,Q57,Q60,Q64,Q65,Q70,Q74:Q76)</f>
        <v>0</v>
      </c>
      <c r="R77" s="19">
        <f>SUM(R21,R32,R38,R48,R56,R57,R60,R64,R65,R70,R74:R76)</f>
        <v>0</v>
      </c>
      <c r="S77" s="19">
        <f>SUM(S21,S32,S38,S48,S56,S57,S60,S64,S65,S70,S74:S76)</f>
        <v>0</v>
      </c>
      <c r="T77" s="19">
        <f>SUM(T21,T32,T38,T48,T56,T57,T60,T64,T65,T70,T74:T76)</f>
        <v>0</v>
      </c>
      <c r="U77" s="19">
        <f>SUM(U21,U32,U38,U48,U56,U57,U60,U64,U65,U70,U74:U76)</f>
        <v>0</v>
      </c>
      <c r="V77" s="19">
        <f>SUM(V21,V32,V38,V48,V56,V57,V60,V64,V65,V70,V74:V76)</f>
        <v>0</v>
      </c>
      <c r="W77" s="19">
        <f>SUM(W21,W32,W38,W48,W56,W57,W60,W64,W65,W70,W74:W76)</f>
        <v>0</v>
      </c>
      <c r="X77" s="19">
        <f>SUM(X21,X32,X38,X48,X56,X57,X60,X64,X65,X70,X74:X76)</f>
        <v>0</v>
      </c>
      <c r="Y77" s="150"/>
      <c r="Z77" s="118"/>
    </row>
    <row r="78" spans="1:26" ht="12.75" customHeight="1">
      <c r="A78" s="10"/>
      <c r="B78" s="10"/>
      <c r="C78" s="10"/>
      <c r="D78" s="10"/>
      <c r="E78" s="10"/>
      <c r="F78" s="10"/>
      <c r="G78" s="22"/>
      <c r="H78" s="22"/>
      <c r="I78" s="22"/>
      <c r="J78" s="22"/>
      <c r="K78" s="22"/>
      <c r="L78" s="22"/>
      <c r="M78" s="22"/>
      <c r="N78" s="22"/>
      <c r="O78" s="22"/>
      <c r="P78" s="22"/>
      <c r="Q78" s="22"/>
      <c r="R78" s="22"/>
      <c r="S78" s="22"/>
      <c r="T78" s="22"/>
      <c r="U78" s="22"/>
      <c r="V78" s="22"/>
      <c r="W78" s="22"/>
      <c r="X78" s="22"/>
      <c r="Y78" s="118"/>
      <c r="Z78" s="118"/>
    </row>
    <row r="79" spans="1:26" ht="12.75" customHeight="1">
      <c r="A79" s="3"/>
      <c r="B79" s="3"/>
      <c r="C79" s="3"/>
      <c r="D79" s="3"/>
      <c r="E79" s="3"/>
      <c r="F79" s="3"/>
      <c r="G79" s="118"/>
      <c r="H79" s="118"/>
      <c r="I79" s="118"/>
      <c r="J79" s="118"/>
      <c r="K79" s="118"/>
      <c r="L79" s="118"/>
      <c r="M79" s="118"/>
      <c r="N79" s="118"/>
      <c r="O79" s="118"/>
      <c r="P79" s="118"/>
      <c r="Q79" s="118"/>
      <c r="R79" s="118"/>
      <c r="S79" s="118"/>
      <c r="T79" s="118"/>
      <c r="U79" s="118"/>
      <c r="V79" s="118"/>
      <c r="W79" s="118"/>
      <c r="X79" s="118"/>
      <c r="Y79" s="118"/>
      <c r="Z79" s="118"/>
    </row>
    <row r="80" spans="1:26" ht="12.75" customHeight="1">
      <c r="A80" s="3"/>
      <c r="B80" s="3"/>
      <c r="C80" s="3"/>
      <c r="D80" s="3"/>
      <c r="E80" s="3"/>
      <c r="F80" s="3"/>
      <c r="G80" s="118"/>
      <c r="H80" s="118"/>
      <c r="I80" s="118"/>
      <c r="J80" s="118"/>
      <c r="K80" s="118"/>
      <c r="L80" s="118"/>
      <c r="M80" s="118"/>
      <c r="N80" s="118"/>
      <c r="O80" s="118"/>
      <c r="P80" s="118"/>
      <c r="Q80" s="118"/>
      <c r="R80" s="118"/>
      <c r="S80" s="118"/>
      <c r="T80" s="118"/>
      <c r="U80" s="118"/>
      <c r="V80" s="118"/>
      <c r="W80" s="118"/>
      <c r="X80" s="118"/>
      <c r="Y80" s="118"/>
      <c r="Z80" s="118"/>
    </row>
    <row r="81" spans="1:26" ht="12.75" customHeight="1">
      <c r="A81" s="3"/>
      <c r="B81" s="3"/>
      <c r="C81" s="3"/>
      <c r="D81" s="3"/>
      <c r="E81" s="3"/>
      <c r="F81" s="3"/>
      <c r="G81" s="118"/>
      <c r="H81" s="118"/>
      <c r="I81" s="118"/>
      <c r="J81" s="118"/>
      <c r="K81" s="118"/>
      <c r="L81" s="118"/>
      <c r="M81" s="118"/>
      <c r="N81" s="118"/>
      <c r="O81" s="118"/>
      <c r="P81" s="118"/>
      <c r="Q81" s="118"/>
      <c r="R81" s="118"/>
      <c r="S81" s="118"/>
      <c r="T81" s="118"/>
      <c r="U81" s="118"/>
      <c r="V81" s="118"/>
      <c r="W81" s="118"/>
      <c r="X81" s="118"/>
      <c r="Y81" s="118"/>
      <c r="Z81" s="118"/>
    </row>
    <row r="82" spans="1:26" ht="12.75" customHeight="1">
      <c r="A82" s="3"/>
      <c r="B82" s="3"/>
      <c r="C82" s="3"/>
      <c r="D82" s="3"/>
      <c r="E82" s="3"/>
      <c r="F82" s="3"/>
      <c r="G82" s="118"/>
      <c r="H82" s="118"/>
      <c r="I82" s="118"/>
      <c r="J82" s="118"/>
      <c r="K82" s="118"/>
      <c r="L82" s="118"/>
      <c r="M82" s="118"/>
      <c r="N82" s="118"/>
      <c r="O82" s="118"/>
      <c r="P82" s="118"/>
      <c r="Q82" s="118"/>
      <c r="R82" s="118"/>
      <c r="S82" s="118"/>
      <c r="T82" s="118"/>
      <c r="U82" s="118"/>
      <c r="V82" s="118"/>
      <c r="W82" s="118"/>
      <c r="X82" s="118"/>
      <c r="Y82" s="118"/>
      <c r="Z82" s="118"/>
    </row>
    <row r="83" spans="1:26" ht="12.75" customHeight="1">
      <c r="A83" s="3"/>
      <c r="B83" s="3"/>
      <c r="C83" s="3"/>
      <c r="D83" s="3"/>
      <c r="E83" s="3"/>
      <c r="F83" s="3"/>
      <c r="G83" s="118"/>
      <c r="H83" s="118"/>
      <c r="I83" s="118"/>
      <c r="J83" s="118"/>
      <c r="K83" s="118"/>
      <c r="L83" s="118"/>
      <c r="M83" s="118"/>
      <c r="N83" s="118"/>
      <c r="O83" s="118"/>
      <c r="P83" s="118"/>
      <c r="Q83" s="118"/>
      <c r="R83" s="118"/>
      <c r="S83" s="118"/>
      <c r="T83" s="118"/>
      <c r="U83" s="118"/>
      <c r="V83" s="118"/>
      <c r="W83" s="118"/>
      <c r="X83" s="118"/>
      <c r="Y83" s="118"/>
      <c r="Z83" s="118"/>
    </row>
    <row r="84" spans="1:26" ht="12.75" customHeight="1">
      <c r="A84" s="3"/>
      <c r="B84" s="3"/>
      <c r="C84" s="3"/>
      <c r="D84" s="3"/>
      <c r="E84" s="3"/>
      <c r="F84" s="3"/>
      <c r="G84" s="118"/>
      <c r="H84" s="118"/>
      <c r="I84" s="118"/>
      <c r="J84" s="118"/>
      <c r="K84" s="118"/>
      <c r="L84" s="118"/>
      <c r="M84" s="118"/>
      <c r="N84" s="118"/>
      <c r="O84" s="118"/>
      <c r="P84" s="118"/>
      <c r="Q84" s="118"/>
      <c r="R84" s="118"/>
      <c r="S84" s="118"/>
      <c r="T84" s="118"/>
      <c r="U84" s="118"/>
      <c r="V84" s="118"/>
      <c r="W84" s="118"/>
      <c r="X84" s="118"/>
      <c r="Y84" s="118"/>
      <c r="Z84" s="118"/>
    </row>
    <row r="85" spans="1:26" ht="12.75" customHeight="1">
      <c r="A85" s="3"/>
      <c r="B85" s="3"/>
      <c r="C85" s="3"/>
      <c r="D85" s="3"/>
      <c r="E85" s="3"/>
      <c r="F85" s="3"/>
      <c r="G85" s="118"/>
      <c r="H85" s="118"/>
      <c r="I85" s="118"/>
      <c r="J85" s="118"/>
      <c r="K85" s="118"/>
      <c r="L85" s="118"/>
      <c r="M85" s="118"/>
      <c r="N85" s="118"/>
      <c r="O85" s="118"/>
      <c r="P85" s="118"/>
      <c r="Q85" s="118"/>
      <c r="R85" s="118"/>
      <c r="S85" s="118"/>
      <c r="T85" s="118"/>
      <c r="U85" s="118"/>
      <c r="V85" s="118"/>
      <c r="W85" s="118"/>
      <c r="X85" s="118"/>
      <c r="Y85" s="118"/>
      <c r="Z85" s="118"/>
    </row>
    <row r="86" spans="1:26" ht="12.75" customHeight="1">
      <c r="A86" s="3"/>
      <c r="B86" s="3"/>
      <c r="C86" s="3"/>
      <c r="D86" s="3"/>
      <c r="E86" s="3"/>
      <c r="F86" s="3"/>
      <c r="G86" s="118"/>
      <c r="H86" s="118"/>
      <c r="I86" s="118"/>
      <c r="J86" s="118"/>
      <c r="K86" s="118"/>
      <c r="L86" s="118"/>
      <c r="M86" s="118"/>
      <c r="N86" s="118"/>
      <c r="O86" s="118"/>
      <c r="P86" s="118"/>
      <c r="Q86" s="118"/>
      <c r="R86" s="118"/>
      <c r="S86" s="118"/>
      <c r="T86" s="118"/>
      <c r="U86" s="118"/>
      <c r="V86" s="118"/>
      <c r="W86" s="118"/>
      <c r="X86" s="118"/>
      <c r="Y86" s="118"/>
      <c r="Z86" s="118"/>
    </row>
    <row r="87" spans="1:26" ht="12.75" customHeight="1">
      <c r="A87" s="3"/>
      <c r="B87" s="3"/>
      <c r="C87" s="3"/>
      <c r="D87" s="3"/>
      <c r="E87" s="3"/>
      <c r="F87" s="3"/>
      <c r="G87" s="118"/>
      <c r="H87" s="118"/>
      <c r="I87" s="118"/>
      <c r="J87" s="118"/>
      <c r="K87" s="118"/>
      <c r="L87" s="118"/>
      <c r="M87" s="118"/>
      <c r="N87" s="118"/>
      <c r="O87" s="118"/>
      <c r="P87" s="118"/>
      <c r="Q87" s="118"/>
      <c r="R87" s="118"/>
      <c r="S87" s="118"/>
      <c r="T87" s="118"/>
      <c r="U87" s="118"/>
      <c r="V87" s="118"/>
      <c r="W87" s="118"/>
      <c r="X87" s="118"/>
      <c r="Y87" s="118"/>
      <c r="Z87" s="118"/>
    </row>
    <row r="88" spans="1:26" ht="12.75" customHeight="1">
      <c r="A88" s="3"/>
      <c r="B88" s="3"/>
      <c r="C88" s="3"/>
      <c r="D88" s="3"/>
      <c r="E88" s="3"/>
      <c r="F88" s="3"/>
      <c r="G88" s="118"/>
      <c r="H88" s="118"/>
      <c r="I88" s="118"/>
      <c r="J88" s="118"/>
      <c r="K88" s="118"/>
      <c r="L88" s="118"/>
      <c r="M88" s="118"/>
      <c r="N88" s="118"/>
      <c r="O88" s="118"/>
      <c r="P88" s="118"/>
      <c r="Q88" s="118"/>
      <c r="R88" s="118"/>
      <c r="S88" s="118"/>
      <c r="T88" s="118"/>
      <c r="U88" s="118"/>
      <c r="V88" s="118"/>
      <c r="W88" s="118"/>
      <c r="X88" s="118"/>
      <c r="Y88" s="118"/>
      <c r="Z88" s="118"/>
    </row>
    <row r="89" spans="1:26" ht="12.75" customHeight="1">
      <c r="A89" s="3"/>
      <c r="B89" s="3"/>
      <c r="C89" s="3"/>
      <c r="D89" s="3"/>
      <c r="E89" s="3"/>
      <c r="F89" s="3"/>
      <c r="G89" s="118"/>
      <c r="H89" s="118"/>
      <c r="I89" s="118"/>
      <c r="J89" s="118"/>
      <c r="K89" s="118"/>
      <c r="L89" s="118"/>
      <c r="M89" s="118"/>
      <c r="N89" s="118"/>
      <c r="O89" s="118"/>
      <c r="P89" s="118"/>
      <c r="Q89" s="118"/>
      <c r="R89" s="118"/>
      <c r="S89" s="118"/>
      <c r="T89" s="118"/>
      <c r="U89" s="118"/>
      <c r="V89" s="118"/>
      <c r="W89" s="118"/>
      <c r="X89" s="118"/>
      <c r="Y89" s="118"/>
      <c r="Z89" s="118"/>
    </row>
    <row r="90" spans="1:26" ht="12.75" customHeight="1">
      <c r="A90" s="3"/>
      <c r="B90" s="3"/>
      <c r="C90" s="3"/>
      <c r="D90" s="3"/>
      <c r="E90" s="3"/>
      <c r="F90" s="3"/>
      <c r="G90" s="118"/>
      <c r="H90" s="118"/>
      <c r="I90" s="118"/>
      <c r="J90" s="118"/>
      <c r="K90" s="118"/>
      <c r="L90" s="118"/>
      <c r="M90" s="118"/>
      <c r="N90" s="118"/>
      <c r="O90" s="118"/>
      <c r="P90" s="118"/>
      <c r="Q90" s="118"/>
      <c r="R90" s="118"/>
      <c r="S90" s="118"/>
      <c r="T90" s="118"/>
      <c r="U90" s="118"/>
      <c r="V90" s="118"/>
      <c r="W90" s="118"/>
      <c r="X90" s="118"/>
      <c r="Y90" s="118"/>
      <c r="Z90" s="118"/>
    </row>
    <row r="91" spans="1:26" ht="12.75" customHeight="1">
      <c r="A91" s="3"/>
      <c r="B91" s="3"/>
      <c r="C91" s="3"/>
      <c r="D91" s="3"/>
      <c r="E91" s="3"/>
      <c r="F91" s="3"/>
      <c r="G91" s="118"/>
      <c r="H91" s="118"/>
      <c r="I91" s="118"/>
      <c r="J91" s="118"/>
      <c r="K91" s="118"/>
      <c r="L91" s="118"/>
      <c r="M91" s="118"/>
      <c r="N91" s="118"/>
      <c r="O91" s="118"/>
      <c r="P91" s="118"/>
      <c r="Q91" s="118"/>
      <c r="R91" s="118"/>
      <c r="S91" s="118"/>
      <c r="T91" s="118"/>
      <c r="U91" s="118"/>
      <c r="V91" s="118"/>
      <c r="W91" s="118"/>
      <c r="X91" s="118"/>
      <c r="Y91" s="118"/>
      <c r="Z91" s="118"/>
    </row>
    <row r="92" spans="1:26" ht="12.75" customHeight="1">
      <c r="A92" s="3"/>
      <c r="B92" s="3"/>
      <c r="C92" s="3"/>
      <c r="D92" s="3"/>
      <c r="E92" s="3"/>
      <c r="F92" s="3"/>
      <c r="G92" s="118"/>
      <c r="H92" s="118"/>
      <c r="I92" s="118"/>
      <c r="J92" s="118"/>
      <c r="K92" s="118"/>
      <c r="L92" s="118"/>
      <c r="M92" s="118"/>
      <c r="N92" s="118"/>
      <c r="O92" s="118"/>
      <c r="P92" s="118"/>
      <c r="Q92" s="118"/>
      <c r="R92" s="118"/>
      <c r="S92" s="118"/>
      <c r="T92" s="118"/>
      <c r="U92" s="118"/>
      <c r="V92" s="118"/>
      <c r="W92" s="118"/>
      <c r="X92" s="118"/>
      <c r="Y92" s="118"/>
      <c r="Z92" s="118"/>
    </row>
    <row r="93" spans="1:26" ht="12.75" customHeight="1">
      <c r="A93" s="3"/>
      <c r="B93" s="3"/>
      <c r="C93" s="3"/>
      <c r="D93" s="3"/>
      <c r="E93" s="3"/>
      <c r="F93" s="3"/>
      <c r="G93" s="118"/>
      <c r="H93" s="118"/>
      <c r="I93" s="118"/>
      <c r="J93" s="118"/>
      <c r="K93" s="118"/>
      <c r="L93" s="118"/>
      <c r="M93" s="118"/>
      <c r="N93" s="118"/>
      <c r="O93" s="118"/>
      <c r="P93" s="118"/>
      <c r="Q93" s="118"/>
      <c r="R93" s="118"/>
      <c r="S93" s="118"/>
      <c r="T93" s="118"/>
      <c r="U93" s="118"/>
      <c r="V93" s="118"/>
      <c r="W93" s="118"/>
      <c r="X93" s="118"/>
      <c r="Y93" s="118"/>
      <c r="Z93" s="118"/>
    </row>
    <row r="94" spans="1:26" ht="12.75" customHeight="1">
      <c r="A94" s="3"/>
      <c r="B94" s="3"/>
      <c r="C94" s="3"/>
      <c r="D94" s="3"/>
      <c r="E94" s="3"/>
      <c r="F94" s="3"/>
      <c r="G94" s="118"/>
      <c r="H94" s="118"/>
      <c r="I94" s="118"/>
      <c r="J94" s="118"/>
      <c r="K94" s="118"/>
      <c r="L94" s="118"/>
      <c r="M94" s="118"/>
      <c r="N94" s="118"/>
      <c r="O94" s="118"/>
      <c r="P94" s="118"/>
      <c r="Q94" s="118"/>
      <c r="R94" s="118"/>
      <c r="S94" s="118"/>
      <c r="T94" s="118"/>
      <c r="U94" s="118"/>
      <c r="V94" s="118"/>
      <c r="W94" s="118"/>
      <c r="X94" s="118"/>
      <c r="Y94" s="118"/>
      <c r="Z94" s="118"/>
    </row>
    <row r="95" spans="1:26" ht="12.75" customHeight="1">
      <c r="A95" s="3"/>
      <c r="B95" s="3"/>
      <c r="C95" s="3"/>
      <c r="D95" s="3"/>
      <c r="E95" s="3"/>
      <c r="F95" s="3"/>
      <c r="G95" s="118"/>
      <c r="H95" s="118"/>
      <c r="I95" s="118"/>
      <c r="J95" s="118"/>
      <c r="K95" s="118"/>
      <c r="L95" s="118"/>
      <c r="M95" s="118"/>
      <c r="N95" s="118"/>
      <c r="O95" s="118"/>
      <c r="P95" s="118"/>
      <c r="Q95" s="118"/>
      <c r="R95" s="118"/>
      <c r="S95" s="118"/>
      <c r="T95" s="118"/>
      <c r="U95" s="118"/>
      <c r="V95" s="118"/>
      <c r="W95" s="118"/>
      <c r="X95" s="118"/>
      <c r="Y95" s="118"/>
      <c r="Z95" s="118"/>
    </row>
    <row r="96" spans="1:26" ht="12.75" customHeight="1">
      <c r="A96" s="3"/>
      <c r="B96" s="3"/>
      <c r="C96" s="3"/>
      <c r="D96" s="3"/>
      <c r="E96" s="3"/>
      <c r="F96" s="3"/>
      <c r="G96" s="118"/>
      <c r="H96" s="118"/>
      <c r="I96" s="118"/>
      <c r="J96" s="118"/>
      <c r="K96" s="118"/>
      <c r="L96" s="118"/>
      <c r="M96" s="118"/>
      <c r="N96" s="118"/>
      <c r="O96" s="118"/>
      <c r="P96" s="118"/>
      <c r="Q96" s="118"/>
      <c r="R96" s="118"/>
      <c r="S96" s="118"/>
      <c r="T96" s="118"/>
      <c r="U96" s="118"/>
      <c r="V96" s="118"/>
      <c r="W96" s="118"/>
      <c r="X96" s="118"/>
      <c r="Y96" s="118"/>
      <c r="Z96" s="118"/>
    </row>
    <row r="97" spans="1:26" ht="12.75" customHeight="1">
      <c r="A97" s="3"/>
      <c r="B97" s="3"/>
      <c r="C97" s="3"/>
      <c r="D97" s="3"/>
      <c r="E97" s="3"/>
      <c r="F97" s="3"/>
      <c r="G97" s="118"/>
      <c r="H97" s="118"/>
      <c r="I97" s="118"/>
      <c r="J97" s="118"/>
      <c r="K97" s="118"/>
      <c r="L97" s="118"/>
      <c r="M97" s="118"/>
      <c r="N97" s="118"/>
      <c r="O97" s="118"/>
      <c r="P97" s="118"/>
      <c r="Q97" s="118"/>
      <c r="R97" s="118"/>
      <c r="S97" s="118"/>
      <c r="T97" s="118"/>
      <c r="U97" s="118"/>
      <c r="V97" s="118"/>
      <c r="W97" s="118"/>
      <c r="X97" s="118"/>
      <c r="Y97" s="118"/>
      <c r="Z97" s="118"/>
    </row>
    <row r="98" spans="1:26" ht="12.75" customHeight="1">
      <c r="A98" s="3"/>
      <c r="B98" s="3"/>
      <c r="C98" s="3"/>
      <c r="D98" s="3"/>
      <c r="E98" s="3"/>
      <c r="F98" s="3"/>
      <c r="G98" s="118"/>
      <c r="H98" s="118"/>
      <c r="I98" s="118"/>
      <c r="J98" s="118"/>
      <c r="K98" s="118"/>
      <c r="L98" s="118"/>
      <c r="M98" s="118"/>
      <c r="N98" s="118"/>
      <c r="O98" s="118"/>
      <c r="P98" s="118"/>
      <c r="Q98" s="118"/>
      <c r="R98" s="118"/>
      <c r="S98" s="118"/>
      <c r="T98" s="118"/>
      <c r="U98" s="118"/>
      <c r="V98" s="118"/>
      <c r="W98" s="118"/>
      <c r="X98" s="118"/>
      <c r="Y98" s="118"/>
      <c r="Z98" s="118"/>
    </row>
    <row r="99" spans="1:26" ht="12.75" customHeight="1">
      <c r="A99" s="3"/>
      <c r="B99" s="3"/>
      <c r="C99" s="3"/>
      <c r="D99" s="3"/>
      <c r="E99" s="3"/>
      <c r="F99" s="3"/>
      <c r="G99" s="118"/>
      <c r="H99" s="118"/>
      <c r="I99" s="118"/>
      <c r="J99" s="118"/>
      <c r="K99" s="118"/>
      <c r="L99" s="118"/>
      <c r="M99" s="118"/>
      <c r="N99" s="118"/>
      <c r="O99" s="118"/>
      <c r="P99" s="118"/>
      <c r="Q99" s="118"/>
      <c r="R99" s="118"/>
      <c r="S99" s="118"/>
      <c r="T99" s="118"/>
      <c r="U99" s="118"/>
      <c r="V99" s="118"/>
      <c r="W99" s="118"/>
      <c r="X99" s="118"/>
      <c r="Y99" s="118"/>
      <c r="Z99" s="118"/>
    </row>
    <row r="100" spans="1:26" ht="12.75" customHeight="1">
      <c r="A100" s="3"/>
      <c r="B100" s="3"/>
      <c r="C100" s="3"/>
      <c r="D100" s="3"/>
      <c r="E100" s="3"/>
      <c r="F100" s="3"/>
      <c r="G100" s="118"/>
      <c r="H100" s="118"/>
      <c r="I100" s="118"/>
      <c r="J100" s="118"/>
      <c r="K100" s="118"/>
      <c r="L100" s="118"/>
      <c r="M100" s="118"/>
      <c r="N100" s="118"/>
      <c r="O100" s="118"/>
      <c r="P100" s="118"/>
      <c r="Q100" s="118"/>
      <c r="R100" s="118"/>
      <c r="S100" s="118"/>
      <c r="T100" s="118"/>
      <c r="U100" s="118"/>
      <c r="V100" s="118"/>
      <c r="W100" s="118"/>
      <c r="X100" s="118"/>
      <c r="Y100" s="118"/>
      <c r="Z100" s="118"/>
    </row>
    <row r="101" spans="1:26" ht="12.75" customHeight="1">
      <c r="A101" s="3"/>
      <c r="B101" s="3"/>
      <c r="C101" s="3"/>
      <c r="D101" s="3"/>
      <c r="E101" s="3"/>
      <c r="F101" s="3"/>
      <c r="G101" s="118"/>
      <c r="H101" s="118"/>
      <c r="I101" s="118"/>
      <c r="J101" s="118"/>
      <c r="K101" s="118"/>
      <c r="L101" s="118"/>
      <c r="M101" s="118"/>
      <c r="N101" s="118"/>
      <c r="O101" s="118"/>
      <c r="P101" s="118"/>
      <c r="Q101" s="118"/>
      <c r="R101" s="118"/>
      <c r="S101" s="118"/>
      <c r="T101" s="118"/>
      <c r="U101" s="118"/>
      <c r="V101" s="118"/>
      <c r="W101" s="118"/>
      <c r="X101" s="118"/>
      <c r="Y101" s="118"/>
      <c r="Z101" s="118"/>
    </row>
    <row r="102" spans="1:26" ht="12.75" customHeight="1">
      <c r="A102" s="3"/>
      <c r="B102" s="3"/>
      <c r="C102" s="3"/>
      <c r="D102" s="3"/>
      <c r="E102" s="3"/>
      <c r="F102" s="3"/>
      <c r="G102" s="118"/>
      <c r="H102" s="118"/>
      <c r="I102" s="118"/>
      <c r="J102" s="118"/>
      <c r="K102" s="118"/>
      <c r="L102" s="118"/>
      <c r="M102" s="118"/>
      <c r="N102" s="118"/>
      <c r="O102" s="118"/>
      <c r="P102" s="118"/>
      <c r="Q102" s="118"/>
      <c r="R102" s="118"/>
      <c r="S102" s="118"/>
      <c r="T102" s="118"/>
      <c r="U102" s="118"/>
      <c r="V102" s="118"/>
      <c r="W102" s="118"/>
      <c r="X102" s="118"/>
      <c r="Y102" s="118"/>
      <c r="Z102" s="118"/>
    </row>
    <row r="103" spans="1:26" ht="12.75" customHeight="1">
      <c r="A103" s="3"/>
      <c r="B103" s="3"/>
      <c r="C103" s="3"/>
      <c r="D103" s="3"/>
      <c r="E103" s="3"/>
      <c r="F103" s="3"/>
      <c r="G103" s="118"/>
      <c r="H103" s="118"/>
      <c r="I103" s="118"/>
      <c r="J103" s="118"/>
      <c r="K103" s="118"/>
      <c r="L103" s="118"/>
      <c r="M103" s="118"/>
      <c r="N103" s="118"/>
      <c r="O103" s="118"/>
      <c r="P103" s="118"/>
      <c r="Q103" s="118"/>
      <c r="R103" s="118"/>
      <c r="S103" s="118"/>
      <c r="T103" s="118"/>
      <c r="U103" s="118"/>
      <c r="V103" s="118"/>
      <c r="W103" s="118"/>
      <c r="X103" s="118"/>
      <c r="Y103" s="118"/>
      <c r="Z103" s="118"/>
    </row>
    <row r="104" spans="1:26" ht="12.75" customHeight="1">
      <c r="A104" s="3"/>
      <c r="B104" s="3"/>
      <c r="C104" s="3"/>
      <c r="D104" s="3"/>
      <c r="E104" s="3"/>
      <c r="F104" s="3"/>
      <c r="G104" s="118"/>
      <c r="H104" s="118"/>
      <c r="I104" s="118"/>
      <c r="J104" s="118"/>
      <c r="K104" s="118"/>
      <c r="L104" s="118"/>
      <c r="M104" s="118"/>
      <c r="N104" s="118"/>
      <c r="O104" s="118"/>
      <c r="P104" s="118"/>
      <c r="Q104" s="118"/>
      <c r="R104" s="118"/>
      <c r="S104" s="118"/>
      <c r="T104" s="118"/>
      <c r="U104" s="118"/>
      <c r="V104" s="118"/>
      <c r="W104" s="118"/>
      <c r="X104" s="118"/>
      <c r="Y104" s="118"/>
      <c r="Z104" s="118"/>
    </row>
    <row r="105" spans="1:26" ht="12.75" customHeight="1">
      <c r="A105" s="3"/>
      <c r="B105" s="3"/>
      <c r="C105" s="3"/>
      <c r="D105" s="3"/>
      <c r="E105" s="3"/>
      <c r="F105" s="3"/>
      <c r="G105" s="118"/>
      <c r="H105" s="118"/>
      <c r="I105" s="118"/>
      <c r="J105" s="118"/>
      <c r="K105" s="118"/>
      <c r="L105" s="118"/>
      <c r="M105" s="118"/>
      <c r="N105" s="118"/>
      <c r="O105" s="118"/>
      <c r="P105" s="118"/>
      <c r="Q105" s="118"/>
      <c r="R105" s="118"/>
      <c r="S105" s="118"/>
      <c r="T105" s="118"/>
      <c r="U105" s="118"/>
      <c r="V105" s="118"/>
      <c r="W105" s="118"/>
      <c r="X105" s="118"/>
      <c r="Y105" s="118"/>
      <c r="Z105" s="118"/>
    </row>
    <row r="106" spans="1:26" ht="12.75" customHeight="1">
      <c r="A106" s="3"/>
      <c r="B106" s="3"/>
      <c r="C106" s="3"/>
      <c r="D106" s="3"/>
      <c r="E106" s="3"/>
      <c r="F106" s="3"/>
      <c r="G106" s="118"/>
      <c r="H106" s="118"/>
      <c r="I106" s="118"/>
      <c r="J106" s="118"/>
      <c r="K106" s="118"/>
      <c r="L106" s="118"/>
      <c r="M106" s="118"/>
      <c r="N106" s="118"/>
      <c r="O106" s="118"/>
      <c r="P106" s="118"/>
      <c r="Q106" s="118"/>
      <c r="R106" s="118"/>
      <c r="S106" s="118"/>
      <c r="T106" s="118"/>
      <c r="U106" s="118"/>
      <c r="V106" s="118"/>
      <c r="W106" s="118"/>
      <c r="X106" s="118"/>
      <c r="Y106" s="118"/>
      <c r="Z106" s="118"/>
    </row>
    <row r="107" spans="1:26" ht="12.75" customHeight="1">
      <c r="A107" s="3"/>
      <c r="B107" s="3"/>
      <c r="C107" s="3"/>
      <c r="D107" s="3"/>
      <c r="E107" s="3"/>
      <c r="F107" s="3"/>
      <c r="G107" s="118"/>
      <c r="H107" s="118"/>
      <c r="I107" s="118"/>
      <c r="J107" s="118"/>
      <c r="K107" s="118"/>
      <c r="L107" s="118"/>
      <c r="M107" s="118"/>
      <c r="N107" s="118"/>
      <c r="O107" s="118"/>
      <c r="P107" s="118"/>
      <c r="Q107" s="118"/>
      <c r="R107" s="118"/>
      <c r="S107" s="118"/>
      <c r="T107" s="118"/>
      <c r="U107" s="118"/>
      <c r="V107" s="118"/>
      <c r="W107" s="118"/>
      <c r="X107" s="118"/>
      <c r="Y107" s="118"/>
      <c r="Z107" s="118"/>
    </row>
    <row r="108" spans="1:26" ht="12.75" customHeight="1">
      <c r="A108" s="3"/>
      <c r="B108" s="3"/>
      <c r="C108" s="3"/>
      <c r="D108" s="3"/>
      <c r="E108" s="3"/>
      <c r="F108" s="3"/>
      <c r="G108" s="118"/>
      <c r="H108" s="118"/>
      <c r="I108" s="118"/>
      <c r="J108" s="118"/>
      <c r="K108" s="118"/>
      <c r="L108" s="118"/>
      <c r="M108" s="118"/>
      <c r="N108" s="118"/>
      <c r="O108" s="118"/>
      <c r="P108" s="118"/>
      <c r="Q108" s="118"/>
      <c r="R108" s="118"/>
      <c r="S108" s="118"/>
      <c r="T108" s="118"/>
      <c r="U108" s="118"/>
      <c r="V108" s="118"/>
      <c r="W108" s="118"/>
      <c r="X108" s="118"/>
      <c r="Y108" s="118"/>
      <c r="Z108" s="118"/>
    </row>
    <row r="109" spans="1:26" ht="12.75" customHeight="1">
      <c r="A109" s="3"/>
      <c r="B109" s="3"/>
      <c r="C109" s="3"/>
      <c r="D109" s="3"/>
      <c r="E109" s="3"/>
      <c r="F109" s="3"/>
      <c r="G109" s="118"/>
      <c r="H109" s="118"/>
      <c r="I109" s="118"/>
      <c r="J109" s="118"/>
      <c r="K109" s="118"/>
      <c r="L109" s="118"/>
      <c r="M109" s="118"/>
      <c r="N109" s="118"/>
      <c r="O109" s="118"/>
      <c r="P109" s="118"/>
      <c r="Q109" s="118"/>
      <c r="R109" s="118"/>
      <c r="S109" s="118"/>
      <c r="T109" s="118"/>
      <c r="U109" s="118"/>
      <c r="V109" s="118"/>
      <c r="W109" s="118"/>
      <c r="X109" s="118"/>
      <c r="Y109" s="118"/>
      <c r="Z109" s="118"/>
    </row>
    <row r="110" spans="1:26" ht="12.75" customHeight="1">
      <c r="A110" s="3"/>
      <c r="B110" s="3"/>
      <c r="C110" s="3"/>
      <c r="D110" s="3"/>
      <c r="E110" s="3"/>
      <c r="F110" s="3"/>
      <c r="G110" s="118"/>
      <c r="H110" s="118"/>
      <c r="I110" s="118"/>
      <c r="J110" s="118"/>
      <c r="K110" s="118"/>
      <c r="L110" s="118"/>
      <c r="M110" s="118"/>
      <c r="N110" s="118"/>
      <c r="O110" s="118"/>
      <c r="P110" s="118"/>
      <c r="Q110" s="118"/>
      <c r="R110" s="118"/>
      <c r="S110" s="118"/>
      <c r="T110" s="118"/>
      <c r="U110" s="118"/>
      <c r="V110" s="118"/>
      <c r="W110" s="118"/>
      <c r="X110" s="118"/>
      <c r="Y110" s="118"/>
      <c r="Z110" s="118"/>
    </row>
    <row r="111" spans="1:26" ht="12.75" customHeight="1">
      <c r="A111" s="3"/>
      <c r="B111" s="3"/>
      <c r="C111" s="3"/>
      <c r="D111" s="3"/>
      <c r="E111" s="3"/>
      <c r="F111" s="3"/>
      <c r="G111" s="118"/>
      <c r="H111" s="118"/>
      <c r="I111" s="118"/>
      <c r="J111" s="118"/>
      <c r="K111" s="118"/>
      <c r="L111" s="118"/>
      <c r="M111" s="118"/>
      <c r="N111" s="118"/>
      <c r="O111" s="118"/>
      <c r="P111" s="118"/>
      <c r="Q111" s="118"/>
      <c r="R111" s="118"/>
      <c r="S111" s="118"/>
      <c r="T111" s="118"/>
      <c r="U111" s="118"/>
      <c r="V111" s="118"/>
      <c r="W111" s="118"/>
      <c r="X111" s="118"/>
      <c r="Y111" s="118"/>
      <c r="Z111" s="118"/>
    </row>
    <row r="112" spans="1:26" ht="12.75" customHeight="1">
      <c r="A112" s="3"/>
      <c r="B112" s="3"/>
      <c r="C112" s="3"/>
      <c r="D112" s="3"/>
      <c r="E112" s="3"/>
      <c r="F112" s="3"/>
      <c r="G112" s="118"/>
      <c r="H112" s="118"/>
      <c r="I112" s="118"/>
      <c r="J112" s="118"/>
      <c r="K112" s="118"/>
      <c r="L112" s="118"/>
      <c r="M112" s="118"/>
      <c r="N112" s="118"/>
      <c r="O112" s="118"/>
      <c r="P112" s="118"/>
      <c r="Q112" s="118"/>
      <c r="R112" s="118"/>
      <c r="S112" s="118"/>
      <c r="T112" s="118"/>
      <c r="U112" s="118"/>
      <c r="V112" s="118"/>
      <c r="W112" s="118"/>
      <c r="X112" s="118"/>
      <c r="Y112" s="118"/>
      <c r="Z112" s="118"/>
    </row>
    <row r="113" spans="1:26" ht="12.75" customHeight="1">
      <c r="A113" s="3"/>
      <c r="B113" s="3"/>
      <c r="C113" s="3"/>
      <c r="D113" s="3"/>
      <c r="E113" s="3"/>
      <c r="F113" s="3"/>
      <c r="G113" s="118"/>
      <c r="H113" s="118"/>
      <c r="I113" s="118"/>
      <c r="J113" s="118"/>
      <c r="K113" s="118"/>
      <c r="L113" s="118"/>
      <c r="M113" s="118"/>
      <c r="N113" s="118"/>
      <c r="O113" s="118"/>
      <c r="P113" s="118"/>
      <c r="Q113" s="118"/>
      <c r="R113" s="118"/>
      <c r="S113" s="118"/>
      <c r="T113" s="118"/>
      <c r="U113" s="118"/>
      <c r="V113" s="118"/>
      <c r="W113" s="118"/>
      <c r="X113" s="118"/>
      <c r="Y113" s="118"/>
      <c r="Z113" s="118"/>
    </row>
    <row r="114" spans="1:26" ht="12.75" customHeight="1">
      <c r="A114" s="3"/>
      <c r="B114" s="3"/>
      <c r="C114" s="3"/>
      <c r="D114" s="3"/>
      <c r="E114" s="3"/>
      <c r="F114" s="3"/>
      <c r="G114" s="118"/>
      <c r="H114" s="118"/>
      <c r="I114" s="118"/>
      <c r="J114" s="118"/>
      <c r="K114" s="118"/>
      <c r="L114" s="118"/>
      <c r="M114" s="118"/>
      <c r="N114" s="118"/>
      <c r="O114" s="118"/>
      <c r="P114" s="118"/>
      <c r="Q114" s="118"/>
      <c r="R114" s="118"/>
      <c r="S114" s="118"/>
      <c r="T114" s="118"/>
      <c r="U114" s="118"/>
      <c r="V114" s="118"/>
      <c r="W114" s="118"/>
      <c r="X114" s="118"/>
      <c r="Y114" s="118"/>
      <c r="Z114" s="118"/>
    </row>
    <row r="115" spans="1:26" ht="12.75" customHeight="1">
      <c r="A115" s="3"/>
      <c r="B115" s="3"/>
      <c r="C115" s="3"/>
      <c r="D115" s="3"/>
      <c r="E115" s="3"/>
      <c r="F115" s="3"/>
      <c r="G115" s="118"/>
      <c r="H115" s="118"/>
      <c r="I115" s="118"/>
      <c r="J115" s="118"/>
      <c r="K115" s="118"/>
      <c r="L115" s="118"/>
      <c r="M115" s="118"/>
      <c r="N115" s="118"/>
      <c r="O115" s="118"/>
      <c r="P115" s="118"/>
      <c r="Q115" s="118"/>
      <c r="R115" s="118"/>
      <c r="S115" s="118"/>
      <c r="T115" s="118"/>
      <c r="U115" s="118"/>
      <c r="V115" s="118"/>
      <c r="W115" s="118"/>
      <c r="X115" s="118"/>
      <c r="Y115" s="118"/>
      <c r="Z115" s="118"/>
    </row>
    <row r="116" spans="1:26" ht="12.75" customHeight="1">
      <c r="A116" s="3"/>
      <c r="B116" s="3"/>
      <c r="C116" s="3"/>
      <c r="D116" s="3"/>
      <c r="E116" s="3"/>
      <c r="F116" s="3"/>
      <c r="G116" s="118"/>
      <c r="H116" s="118"/>
      <c r="I116" s="118"/>
      <c r="J116" s="118"/>
      <c r="K116" s="118"/>
      <c r="L116" s="118"/>
      <c r="M116" s="118"/>
      <c r="N116" s="118"/>
      <c r="O116" s="118"/>
      <c r="P116" s="118"/>
      <c r="Q116" s="118"/>
      <c r="R116" s="118"/>
      <c r="S116" s="118"/>
      <c r="T116" s="118"/>
      <c r="U116" s="118"/>
      <c r="V116" s="118"/>
      <c r="W116" s="118"/>
      <c r="X116" s="118"/>
      <c r="Y116" s="118"/>
      <c r="Z116" s="118"/>
    </row>
    <row r="117" spans="1:26" ht="12.75" customHeight="1">
      <c r="A117" s="3"/>
      <c r="B117" s="3"/>
      <c r="C117" s="3"/>
      <c r="D117" s="3"/>
      <c r="E117" s="3"/>
      <c r="F117" s="3"/>
      <c r="G117" s="118"/>
      <c r="H117" s="118"/>
      <c r="I117" s="118"/>
      <c r="J117" s="118"/>
      <c r="K117" s="118"/>
      <c r="L117" s="118"/>
      <c r="M117" s="118"/>
      <c r="N117" s="118"/>
      <c r="O117" s="118"/>
      <c r="P117" s="118"/>
      <c r="Q117" s="118"/>
      <c r="R117" s="118"/>
      <c r="S117" s="118"/>
      <c r="T117" s="118"/>
      <c r="U117" s="118"/>
      <c r="V117" s="118"/>
      <c r="W117" s="118"/>
      <c r="X117" s="118"/>
      <c r="Y117" s="118"/>
      <c r="Z117" s="118"/>
    </row>
    <row r="118" spans="1:26" ht="12.75" customHeight="1">
      <c r="A118" s="3"/>
      <c r="B118" s="3"/>
      <c r="C118" s="3"/>
      <c r="D118" s="3"/>
      <c r="E118" s="3"/>
      <c r="F118" s="3"/>
      <c r="G118" s="118"/>
      <c r="H118" s="118"/>
      <c r="I118" s="118"/>
      <c r="J118" s="118"/>
      <c r="K118" s="118"/>
      <c r="L118" s="118"/>
      <c r="M118" s="118"/>
      <c r="N118" s="118"/>
      <c r="O118" s="118"/>
      <c r="P118" s="118"/>
      <c r="Q118" s="118"/>
      <c r="R118" s="118"/>
      <c r="S118" s="118"/>
      <c r="T118" s="118"/>
      <c r="U118" s="118"/>
      <c r="V118" s="118"/>
      <c r="W118" s="118"/>
      <c r="X118" s="118"/>
      <c r="Y118" s="118"/>
      <c r="Z118" s="118"/>
    </row>
    <row r="119" spans="1:26" ht="12.75" customHeight="1">
      <c r="A119" s="3"/>
      <c r="B119" s="3"/>
      <c r="C119" s="3"/>
      <c r="D119" s="3"/>
      <c r="E119" s="3"/>
      <c r="F119" s="3"/>
      <c r="G119" s="118"/>
      <c r="H119" s="118"/>
      <c r="I119" s="118"/>
      <c r="J119" s="118"/>
      <c r="K119" s="118"/>
      <c r="L119" s="118"/>
      <c r="M119" s="118"/>
      <c r="N119" s="118"/>
      <c r="O119" s="118"/>
      <c r="P119" s="118"/>
      <c r="Q119" s="118"/>
      <c r="R119" s="118"/>
      <c r="S119" s="118"/>
      <c r="T119" s="118"/>
      <c r="U119" s="118"/>
      <c r="V119" s="118"/>
      <c r="W119" s="118"/>
      <c r="X119" s="118"/>
      <c r="Y119" s="118"/>
      <c r="Z119" s="118"/>
    </row>
    <row r="120" spans="1:26" ht="12.75" customHeight="1">
      <c r="A120" s="3"/>
      <c r="B120" s="3"/>
      <c r="C120" s="3"/>
      <c r="D120" s="3"/>
      <c r="E120" s="3"/>
      <c r="F120" s="3"/>
      <c r="G120" s="118"/>
      <c r="H120" s="118"/>
      <c r="I120" s="118"/>
      <c r="J120" s="118"/>
      <c r="K120" s="118"/>
      <c r="L120" s="118"/>
      <c r="M120" s="118"/>
      <c r="N120" s="118"/>
      <c r="O120" s="118"/>
      <c r="P120" s="118"/>
      <c r="Q120" s="118"/>
      <c r="R120" s="118"/>
      <c r="S120" s="118"/>
      <c r="T120" s="118"/>
      <c r="U120" s="118"/>
      <c r="V120" s="118"/>
      <c r="W120" s="118"/>
      <c r="X120" s="118"/>
      <c r="Y120" s="118"/>
      <c r="Z120" s="118"/>
    </row>
    <row r="121" spans="1:26" ht="12.75" customHeight="1">
      <c r="A121" s="3"/>
      <c r="B121" s="3"/>
      <c r="C121" s="3"/>
      <c r="D121" s="3"/>
      <c r="E121" s="3"/>
      <c r="F121" s="3"/>
      <c r="G121" s="118"/>
      <c r="H121" s="118"/>
      <c r="I121" s="118"/>
      <c r="J121" s="118"/>
      <c r="K121" s="118"/>
      <c r="L121" s="118"/>
      <c r="M121" s="118"/>
      <c r="N121" s="118"/>
      <c r="O121" s="118"/>
      <c r="P121" s="118"/>
      <c r="Q121" s="118"/>
      <c r="R121" s="118"/>
      <c r="S121" s="118"/>
      <c r="T121" s="118"/>
      <c r="U121" s="118"/>
      <c r="V121" s="118"/>
      <c r="W121" s="118"/>
      <c r="X121" s="118"/>
      <c r="Y121" s="118"/>
      <c r="Z121" s="118"/>
    </row>
    <row r="122" spans="1:26" ht="12.75" customHeight="1">
      <c r="A122" s="3"/>
      <c r="B122" s="3"/>
      <c r="C122" s="3"/>
      <c r="D122" s="3"/>
      <c r="E122" s="3"/>
      <c r="F122" s="3"/>
      <c r="G122" s="118"/>
      <c r="H122" s="118"/>
      <c r="I122" s="118"/>
      <c r="J122" s="118"/>
      <c r="K122" s="118"/>
      <c r="L122" s="118"/>
      <c r="M122" s="118"/>
      <c r="N122" s="118"/>
      <c r="O122" s="118"/>
      <c r="P122" s="118"/>
      <c r="Q122" s="118"/>
      <c r="R122" s="118"/>
      <c r="S122" s="118"/>
      <c r="T122" s="118"/>
      <c r="U122" s="118"/>
      <c r="V122" s="118"/>
      <c r="W122" s="118"/>
      <c r="X122" s="118"/>
      <c r="Y122" s="118"/>
      <c r="Z122" s="118"/>
    </row>
    <row r="123" spans="1:26" ht="12.75" customHeight="1">
      <c r="A123" s="3"/>
      <c r="B123" s="3"/>
      <c r="C123" s="3"/>
      <c r="D123" s="3"/>
      <c r="E123" s="3"/>
      <c r="F123" s="3"/>
      <c r="G123" s="118"/>
      <c r="H123" s="118"/>
      <c r="I123" s="118"/>
      <c r="J123" s="118"/>
      <c r="K123" s="118"/>
      <c r="L123" s="118"/>
      <c r="M123" s="118"/>
      <c r="N123" s="118"/>
      <c r="O123" s="118"/>
      <c r="P123" s="118"/>
      <c r="Q123" s="118"/>
      <c r="R123" s="118"/>
      <c r="S123" s="118"/>
      <c r="T123" s="118"/>
      <c r="U123" s="118"/>
      <c r="V123" s="118"/>
      <c r="W123" s="118"/>
      <c r="X123" s="118"/>
      <c r="Y123" s="118"/>
      <c r="Z123" s="118"/>
    </row>
    <row r="124" spans="1:26" ht="12.75" customHeight="1">
      <c r="A124" s="3"/>
      <c r="B124" s="3"/>
      <c r="C124" s="3"/>
      <c r="D124" s="3"/>
      <c r="E124" s="3"/>
      <c r="F124" s="3"/>
      <c r="G124" s="118"/>
      <c r="H124" s="118"/>
      <c r="I124" s="118"/>
      <c r="J124" s="118"/>
      <c r="K124" s="118"/>
      <c r="L124" s="118"/>
      <c r="M124" s="118"/>
      <c r="N124" s="118"/>
      <c r="O124" s="118"/>
      <c r="P124" s="118"/>
      <c r="Q124" s="118"/>
      <c r="R124" s="118"/>
      <c r="S124" s="118"/>
      <c r="T124" s="118"/>
      <c r="U124" s="118"/>
      <c r="V124" s="118"/>
      <c r="W124" s="118"/>
      <c r="X124" s="118"/>
      <c r="Y124" s="118"/>
      <c r="Z124" s="118"/>
    </row>
    <row r="125" spans="1:26" ht="12.75" customHeight="1">
      <c r="A125" s="3"/>
      <c r="B125" s="3"/>
      <c r="C125" s="3"/>
      <c r="D125" s="3"/>
      <c r="E125" s="3"/>
      <c r="F125" s="3"/>
      <c r="G125" s="118"/>
      <c r="H125" s="118"/>
      <c r="I125" s="118"/>
      <c r="J125" s="118"/>
      <c r="K125" s="118"/>
      <c r="L125" s="118"/>
      <c r="M125" s="118"/>
      <c r="N125" s="118"/>
      <c r="O125" s="118"/>
      <c r="P125" s="118"/>
      <c r="Q125" s="118"/>
      <c r="R125" s="118"/>
      <c r="S125" s="118"/>
      <c r="T125" s="118"/>
      <c r="U125" s="118"/>
      <c r="V125" s="118"/>
      <c r="W125" s="118"/>
      <c r="X125" s="118"/>
      <c r="Y125" s="118"/>
      <c r="Z125" s="118"/>
    </row>
    <row r="126" spans="1:26" ht="12.75" customHeight="1">
      <c r="A126" s="3"/>
      <c r="B126" s="3"/>
      <c r="C126" s="3"/>
      <c r="D126" s="3"/>
      <c r="E126" s="3"/>
      <c r="F126" s="3"/>
      <c r="G126" s="118"/>
      <c r="H126" s="118"/>
      <c r="I126" s="118"/>
      <c r="J126" s="118"/>
      <c r="K126" s="118"/>
      <c r="L126" s="118"/>
      <c r="M126" s="118"/>
      <c r="N126" s="118"/>
      <c r="O126" s="118"/>
      <c r="P126" s="118"/>
      <c r="Q126" s="118"/>
      <c r="R126" s="118"/>
      <c r="S126" s="118"/>
      <c r="T126" s="118"/>
      <c r="U126" s="118"/>
      <c r="V126" s="118"/>
      <c r="W126" s="118"/>
      <c r="X126" s="118"/>
      <c r="Y126" s="118"/>
      <c r="Z126" s="118"/>
    </row>
    <row r="127" spans="1:26" ht="12.75" customHeight="1">
      <c r="A127" s="3"/>
      <c r="B127" s="3"/>
      <c r="C127" s="3"/>
      <c r="D127" s="3"/>
      <c r="E127" s="3"/>
      <c r="F127" s="3"/>
      <c r="G127" s="118"/>
      <c r="H127" s="118"/>
      <c r="I127" s="118"/>
      <c r="J127" s="118"/>
      <c r="K127" s="118"/>
      <c r="L127" s="118"/>
      <c r="M127" s="118"/>
      <c r="N127" s="118"/>
      <c r="O127" s="118"/>
      <c r="P127" s="118"/>
      <c r="Q127" s="118"/>
      <c r="R127" s="118"/>
      <c r="S127" s="118"/>
      <c r="T127" s="118"/>
      <c r="U127" s="118"/>
      <c r="V127" s="118"/>
      <c r="W127" s="118"/>
      <c r="X127" s="118"/>
      <c r="Y127" s="118"/>
      <c r="Z127" s="118"/>
    </row>
    <row r="128" spans="1:26" ht="12.75" customHeight="1">
      <c r="A128" s="3"/>
      <c r="B128" s="3"/>
      <c r="C128" s="3"/>
      <c r="D128" s="3"/>
      <c r="E128" s="3"/>
      <c r="F128" s="3"/>
      <c r="G128" s="118"/>
      <c r="H128" s="118"/>
      <c r="I128" s="118"/>
      <c r="J128" s="118"/>
      <c r="K128" s="118"/>
      <c r="L128" s="118"/>
      <c r="M128" s="118"/>
      <c r="N128" s="118"/>
      <c r="O128" s="118"/>
      <c r="P128" s="118"/>
      <c r="Q128" s="118"/>
      <c r="R128" s="118"/>
      <c r="S128" s="118"/>
      <c r="T128" s="118"/>
      <c r="U128" s="118"/>
      <c r="V128" s="118"/>
      <c r="W128" s="118"/>
      <c r="X128" s="118"/>
      <c r="Y128" s="118"/>
      <c r="Z128" s="118"/>
    </row>
    <row r="129" spans="1:26" ht="12.75" customHeight="1">
      <c r="A129" s="3"/>
      <c r="B129" s="3"/>
      <c r="C129" s="3"/>
      <c r="D129" s="3"/>
      <c r="E129" s="3"/>
      <c r="F129" s="3"/>
      <c r="G129" s="118"/>
      <c r="H129" s="118"/>
      <c r="I129" s="118"/>
      <c r="J129" s="118"/>
      <c r="K129" s="118"/>
      <c r="L129" s="118"/>
      <c r="M129" s="118"/>
      <c r="N129" s="118"/>
      <c r="O129" s="118"/>
      <c r="P129" s="118"/>
      <c r="Q129" s="118"/>
      <c r="R129" s="118"/>
      <c r="S129" s="118"/>
      <c r="T129" s="118"/>
      <c r="U129" s="118"/>
      <c r="V129" s="118"/>
      <c r="W129" s="118"/>
      <c r="X129" s="118"/>
      <c r="Y129" s="118"/>
      <c r="Z129" s="118"/>
    </row>
    <row r="130" spans="1:26" ht="12.75" customHeight="1">
      <c r="A130" s="3"/>
      <c r="B130" s="3"/>
      <c r="C130" s="3"/>
      <c r="D130" s="3"/>
      <c r="E130" s="3"/>
      <c r="F130" s="3"/>
      <c r="G130" s="118"/>
      <c r="H130" s="118"/>
      <c r="I130" s="118"/>
      <c r="J130" s="118"/>
      <c r="K130" s="118"/>
      <c r="L130" s="118"/>
      <c r="M130" s="118"/>
      <c r="N130" s="118"/>
      <c r="O130" s="118"/>
      <c r="P130" s="118"/>
      <c r="Q130" s="118"/>
      <c r="R130" s="118"/>
      <c r="S130" s="118"/>
      <c r="T130" s="118"/>
      <c r="U130" s="118"/>
      <c r="V130" s="118"/>
      <c r="W130" s="118"/>
      <c r="X130" s="118"/>
      <c r="Y130" s="118"/>
      <c r="Z130" s="118"/>
    </row>
    <row r="131" spans="1:26" ht="12.75" customHeight="1">
      <c r="A131" s="3"/>
      <c r="B131" s="3"/>
      <c r="C131" s="3"/>
      <c r="D131" s="3"/>
      <c r="E131" s="3"/>
      <c r="F131" s="3"/>
      <c r="G131" s="118"/>
      <c r="H131" s="118"/>
      <c r="I131" s="118"/>
      <c r="J131" s="118"/>
      <c r="K131" s="118"/>
      <c r="L131" s="118"/>
      <c r="M131" s="118"/>
      <c r="N131" s="118"/>
      <c r="O131" s="118"/>
      <c r="P131" s="118"/>
      <c r="Q131" s="118"/>
      <c r="R131" s="118"/>
      <c r="S131" s="118"/>
      <c r="T131" s="118"/>
      <c r="U131" s="118"/>
      <c r="V131" s="118"/>
      <c r="W131" s="118"/>
      <c r="X131" s="118"/>
      <c r="Y131" s="118"/>
      <c r="Z131" s="118"/>
    </row>
    <row r="132" spans="1:26" ht="12.75" customHeight="1">
      <c r="A132" s="3"/>
      <c r="B132" s="3"/>
      <c r="C132" s="3"/>
      <c r="D132" s="3"/>
      <c r="E132" s="3"/>
      <c r="F132" s="3"/>
      <c r="G132" s="118"/>
      <c r="H132" s="118"/>
      <c r="I132" s="118"/>
      <c r="J132" s="118"/>
      <c r="K132" s="118"/>
      <c r="L132" s="118"/>
      <c r="M132" s="118"/>
      <c r="N132" s="118"/>
      <c r="O132" s="118"/>
      <c r="P132" s="118"/>
      <c r="Q132" s="118"/>
      <c r="R132" s="118"/>
      <c r="S132" s="118"/>
      <c r="T132" s="118"/>
      <c r="U132" s="118"/>
      <c r="V132" s="118"/>
      <c r="W132" s="118"/>
      <c r="X132" s="118"/>
      <c r="Y132" s="118"/>
      <c r="Z132" s="118"/>
    </row>
    <row r="133" spans="1:26" ht="12.75" customHeight="1">
      <c r="A133" s="3"/>
      <c r="B133" s="3"/>
      <c r="C133" s="3"/>
      <c r="D133" s="3"/>
      <c r="E133" s="3"/>
      <c r="F133" s="3"/>
      <c r="G133" s="118"/>
      <c r="H133" s="118"/>
      <c r="I133" s="118"/>
      <c r="J133" s="118"/>
      <c r="K133" s="118"/>
      <c r="L133" s="118"/>
      <c r="M133" s="118"/>
      <c r="N133" s="118"/>
      <c r="O133" s="118"/>
      <c r="P133" s="118"/>
      <c r="Q133" s="118"/>
      <c r="R133" s="118"/>
      <c r="S133" s="118"/>
      <c r="T133" s="118"/>
      <c r="U133" s="118"/>
      <c r="V133" s="118"/>
      <c r="W133" s="118"/>
      <c r="X133" s="118"/>
      <c r="Y133" s="118"/>
      <c r="Z133" s="118"/>
    </row>
    <row r="134" spans="1:26" ht="12.75" customHeight="1">
      <c r="A134" s="3"/>
      <c r="B134" s="3"/>
      <c r="C134" s="3"/>
      <c r="D134" s="3"/>
      <c r="E134" s="3"/>
      <c r="F134" s="3"/>
      <c r="G134" s="118"/>
      <c r="H134" s="118"/>
      <c r="I134" s="118"/>
      <c r="J134" s="118"/>
      <c r="K134" s="118"/>
      <c r="L134" s="118"/>
      <c r="M134" s="118"/>
      <c r="N134" s="118"/>
      <c r="O134" s="118"/>
      <c r="P134" s="118"/>
      <c r="Q134" s="118"/>
      <c r="R134" s="118"/>
      <c r="S134" s="118"/>
      <c r="T134" s="118"/>
      <c r="U134" s="118"/>
      <c r="V134" s="118"/>
      <c r="W134" s="118"/>
      <c r="X134" s="118"/>
      <c r="Y134" s="118"/>
      <c r="Z134" s="118"/>
    </row>
    <row r="135" spans="1:26" ht="12.75" customHeight="1">
      <c r="A135" s="3"/>
      <c r="B135" s="3"/>
      <c r="C135" s="3"/>
      <c r="D135" s="3"/>
      <c r="E135" s="3"/>
      <c r="F135" s="3"/>
      <c r="G135" s="118"/>
      <c r="H135" s="118"/>
      <c r="I135" s="118"/>
      <c r="J135" s="118"/>
      <c r="K135" s="118"/>
      <c r="L135" s="118"/>
      <c r="M135" s="118"/>
      <c r="N135" s="118"/>
      <c r="O135" s="118"/>
      <c r="P135" s="118"/>
      <c r="Q135" s="118"/>
      <c r="R135" s="118"/>
      <c r="S135" s="118"/>
      <c r="T135" s="118"/>
      <c r="U135" s="118"/>
      <c r="V135" s="118"/>
      <c r="W135" s="118"/>
      <c r="X135" s="118"/>
      <c r="Y135" s="118"/>
      <c r="Z135" s="118"/>
    </row>
    <row r="136" spans="1:26" ht="12.75" customHeight="1">
      <c r="A136" s="3"/>
      <c r="B136" s="3"/>
      <c r="C136" s="3"/>
      <c r="D136" s="3"/>
      <c r="E136" s="3"/>
      <c r="F136" s="3"/>
      <c r="G136" s="118"/>
      <c r="H136" s="118"/>
      <c r="I136" s="118"/>
      <c r="J136" s="118"/>
      <c r="K136" s="118"/>
      <c r="L136" s="118"/>
      <c r="M136" s="118"/>
      <c r="N136" s="118"/>
      <c r="O136" s="118"/>
      <c r="P136" s="118"/>
      <c r="Q136" s="118"/>
      <c r="R136" s="118"/>
      <c r="S136" s="118"/>
      <c r="T136" s="118"/>
      <c r="U136" s="118"/>
      <c r="V136" s="118"/>
      <c r="W136" s="118"/>
      <c r="X136" s="118"/>
      <c r="Y136" s="118"/>
      <c r="Z136" s="118"/>
    </row>
    <row r="137" spans="1:26" ht="12.75" customHeight="1">
      <c r="A137" s="3"/>
      <c r="B137" s="3"/>
      <c r="C137" s="3"/>
      <c r="D137" s="3"/>
      <c r="E137" s="3"/>
      <c r="F137" s="3"/>
      <c r="G137" s="118"/>
      <c r="H137" s="118"/>
      <c r="I137" s="118"/>
      <c r="J137" s="118"/>
      <c r="K137" s="118"/>
      <c r="L137" s="118"/>
      <c r="M137" s="118"/>
      <c r="N137" s="118"/>
      <c r="O137" s="118"/>
      <c r="P137" s="118"/>
      <c r="Q137" s="118"/>
      <c r="R137" s="118"/>
      <c r="S137" s="118"/>
      <c r="T137" s="118"/>
      <c r="U137" s="118"/>
      <c r="V137" s="118"/>
      <c r="W137" s="118"/>
      <c r="X137" s="118"/>
      <c r="Y137" s="118"/>
      <c r="Z137" s="118"/>
    </row>
    <row r="138" spans="1:26" ht="12.75" customHeight="1">
      <c r="A138" s="3"/>
      <c r="B138" s="3"/>
      <c r="C138" s="3"/>
      <c r="D138" s="3"/>
      <c r="E138" s="3"/>
      <c r="F138" s="3"/>
      <c r="G138" s="118"/>
      <c r="H138" s="118"/>
      <c r="I138" s="118"/>
      <c r="J138" s="118"/>
      <c r="K138" s="118"/>
      <c r="L138" s="118"/>
      <c r="M138" s="118"/>
      <c r="N138" s="118"/>
      <c r="O138" s="118"/>
      <c r="P138" s="118"/>
      <c r="Q138" s="118"/>
      <c r="R138" s="118"/>
      <c r="S138" s="118"/>
      <c r="T138" s="118"/>
      <c r="U138" s="118"/>
      <c r="V138" s="118"/>
      <c r="W138" s="118"/>
      <c r="X138" s="118"/>
      <c r="Y138" s="118"/>
      <c r="Z138" s="118"/>
    </row>
    <row r="139" spans="1:26" ht="12.75" customHeight="1">
      <c r="A139" s="3"/>
      <c r="B139" s="3"/>
      <c r="C139" s="3"/>
      <c r="D139" s="3"/>
      <c r="E139" s="3"/>
      <c r="F139" s="3"/>
      <c r="G139" s="118"/>
      <c r="H139" s="118"/>
      <c r="I139" s="118"/>
      <c r="J139" s="118"/>
      <c r="K139" s="118"/>
      <c r="L139" s="118"/>
      <c r="M139" s="118"/>
      <c r="N139" s="118"/>
      <c r="O139" s="118"/>
      <c r="P139" s="118"/>
      <c r="Q139" s="118"/>
      <c r="R139" s="118"/>
      <c r="S139" s="118"/>
      <c r="T139" s="118"/>
      <c r="U139" s="118"/>
      <c r="V139" s="118"/>
      <c r="W139" s="118"/>
      <c r="X139" s="118"/>
      <c r="Y139" s="118"/>
      <c r="Z139" s="118"/>
    </row>
    <row r="140" spans="1:26" ht="12.75" customHeight="1">
      <c r="A140" s="3"/>
      <c r="B140" s="3"/>
      <c r="C140" s="3"/>
      <c r="D140" s="3"/>
      <c r="E140" s="3"/>
      <c r="F140" s="3"/>
      <c r="G140" s="118"/>
      <c r="H140" s="118"/>
      <c r="I140" s="118"/>
      <c r="J140" s="118"/>
      <c r="K140" s="118"/>
      <c r="L140" s="118"/>
      <c r="M140" s="118"/>
      <c r="N140" s="118"/>
      <c r="O140" s="118"/>
      <c r="P140" s="118"/>
      <c r="Q140" s="118"/>
      <c r="R140" s="118"/>
      <c r="S140" s="118"/>
      <c r="T140" s="118"/>
      <c r="U140" s="118"/>
      <c r="V140" s="118"/>
      <c r="W140" s="118"/>
      <c r="X140" s="118"/>
      <c r="Y140" s="118"/>
      <c r="Z140" s="118"/>
    </row>
    <row r="141" spans="1:26" ht="12.75" customHeight="1">
      <c r="A141" s="3"/>
      <c r="B141" s="3"/>
      <c r="C141" s="3"/>
      <c r="D141" s="3"/>
      <c r="E141" s="3"/>
      <c r="F141" s="3"/>
      <c r="G141" s="118"/>
      <c r="H141" s="118"/>
      <c r="I141" s="118"/>
      <c r="J141" s="118"/>
      <c r="K141" s="118"/>
      <c r="L141" s="118"/>
      <c r="M141" s="118"/>
      <c r="N141" s="118"/>
      <c r="O141" s="118"/>
      <c r="P141" s="118"/>
      <c r="Q141" s="118"/>
      <c r="R141" s="118"/>
      <c r="S141" s="118"/>
      <c r="T141" s="118"/>
      <c r="U141" s="118"/>
      <c r="V141" s="118"/>
      <c r="W141" s="118"/>
      <c r="X141" s="118"/>
      <c r="Y141" s="118"/>
      <c r="Z141" s="118"/>
    </row>
    <row r="142" spans="1:26" ht="12.75" customHeight="1">
      <c r="A142" s="3"/>
      <c r="B142" s="3"/>
      <c r="C142" s="3"/>
      <c r="D142" s="3"/>
      <c r="E142" s="3"/>
      <c r="F142" s="3"/>
      <c r="G142" s="118"/>
      <c r="H142" s="118"/>
      <c r="I142" s="118"/>
      <c r="J142" s="118"/>
      <c r="K142" s="118"/>
      <c r="L142" s="118"/>
      <c r="M142" s="118"/>
      <c r="N142" s="118"/>
      <c r="O142" s="118"/>
      <c r="P142" s="118"/>
      <c r="Q142" s="118"/>
      <c r="R142" s="118"/>
      <c r="S142" s="118"/>
      <c r="T142" s="118"/>
      <c r="U142" s="118"/>
      <c r="V142" s="118"/>
      <c r="W142" s="118"/>
      <c r="X142" s="118"/>
      <c r="Y142" s="118"/>
      <c r="Z142" s="118"/>
    </row>
    <row r="143" spans="1:26" ht="12.75" customHeight="1">
      <c r="A143" s="3"/>
      <c r="B143" s="3"/>
      <c r="C143" s="3"/>
      <c r="D143" s="3"/>
      <c r="E143" s="3"/>
      <c r="F143" s="3"/>
      <c r="G143" s="118"/>
      <c r="H143" s="118"/>
      <c r="I143" s="118"/>
      <c r="J143" s="118"/>
      <c r="K143" s="118"/>
      <c r="L143" s="118"/>
      <c r="M143" s="118"/>
      <c r="N143" s="118"/>
      <c r="O143" s="118"/>
      <c r="P143" s="118"/>
      <c r="Q143" s="118"/>
      <c r="R143" s="118"/>
      <c r="S143" s="118"/>
      <c r="T143" s="118"/>
      <c r="U143" s="118"/>
      <c r="V143" s="118"/>
      <c r="W143" s="118"/>
      <c r="X143" s="118"/>
      <c r="Y143" s="118"/>
      <c r="Z143" s="118"/>
    </row>
    <row r="144" spans="1:26" ht="12.75" customHeight="1">
      <c r="A144" s="3"/>
      <c r="B144" s="3"/>
      <c r="C144" s="3"/>
      <c r="D144" s="3"/>
      <c r="E144" s="3"/>
      <c r="F144" s="3"/>
      <c r="G144" s="118"/>
      <c r="H144" s="118"/>
      <c r="I144" s="118"/>
      <c r="J144" s="118"/>
      <c r="K144" s="118"/>
      <c r="L144" s="118"/>
      <c r="M144" s="118"/>
      <c r="N144" s="118"/>
      <c r="O144" s="118"/>
      <c r="P144" s="118"/>
      <c r="Q144" s="118"/>
      <c r="R144" s="118"/>
      <c r="S144" s="118"/>
      <c r="T144" s="118"/>
      <c r="U144" s="118"/>
      <c r="V144" s="118"/>
      <c r="W144" s="118"/>
      <c r="X144" s="118"/>
      <c r="Y144" s="118"/>
      <c r="Z144" s="118"/>
    </row>
    <row r="145" spans="1:26" ht="12.75" customHeight="1">
      <c r="A145" s="3"/>
      <c r="B145" s="3"/>
      <c r="C145" s="3"/>
      <c r="D145" s="3"/>
      <c r="E145" s="3"/>
      <c r="F145" s="3"/>
      <c r="G145" s="118"/>
      <c r="H145" s="118"/>
      <c r="I145" s="118"/>
      <c r="J145" s="118"/>
      <c r="K145" s="118"/>
      <c r="L145" s="118"/>
      <c r="M145" s="118"/>
      <c r="N145" s="118"/>
      <c r="O145" s="118"/>
      <c r="P145" s="118"/>
      <c r="Q145" s="118"/>
      <c r="R145" s="118"/>
      <c r="S145" s="118"/>
      <c r="T145" s="118"/>
      <c r="U145" s="118"/>
      <c r="V145" s="118"/>
      <c r="W145" s="118"/>
      <c r="X145" s="118"/>
      <c r="Y145" s="118"/>
      <c r="Z145" s="118"/>
    </row>
    <row r="146" spans="1:26" ht="12.75" customHeight="1">
      <c r="A146" s="3"/>
      <c r="B146" s="3"/>
      <c r="C146" s="3"/>
      <c r="D146" s="3"/>
      <c r="E146" s="3"/>
      <c r="F146" s="3"/>
      <c r="G146" s="118"/>
      <c r="H146" s="118"/>
      <c r="I146" s="118"/>
      <c r="J146" s="118"/>
      <c r="K146" s="118"/>
      <c r="L146" s="118"/>
      <c r="M146" s="118"/>
      <c r="N146" s="118"/>
      <c r="O146" s="118"/>
      <c r="P146" s="118"/>
      <c r="Q146" s="118"/>
      <c r="R146" s="118"/>
      <c r="S146" s="118"/>
      <c r="T146" s="118"/>
      <c r="U146" s="118"/>
      <c r="V146" s="118"/>
      <c r="W146" s="118"/>
      <c r="X146" s="118"/>
      <c r="Y146" s="118"/>
      <c r="Z146" s="118"/>
    </row>
    <row r="147" spans="1:26" ht="12.75" customHeight="1">
      <c r="A147" s="3"/>
      <c r="B147" s="3"/>
      <c r="C147" s="3"/>
      <c r="D147" s="3"/>
      <c r="E147" s="3"/>
      <c r="F147" s="3"/>
      <c r="G147" s="118"/>
      <c r="H147" s="118"/>
      <c r="I147" s="118"/>
      <c r="J147" s="118"/>
      <c r="K147" s="118"/>
      <c r="L147" s="118"/>
      <c r="M147" s="118"/>
      <c r="N147" s="118"/>
      <c r="O147" s="118"/>
      <c r="P147" s="118"/>
      <c r="Q147" s="118"/>
      <c r="R147" s="118"/>
      <c r="S147" s="118"/>
      <c r="T147" s="118"/>
      <c r="U147" s="118"/>
      <c r="V147" s="118"/>
      <c r="W147" s="118"/>
      <c r="X147" s="118"/>
      <c r="Y147" s="118"/>
      <c r="Z147" s="118"/>
    </row>
    <row r="148" spans="1:26" ht="12.75" customHeight="1">
      <c r="A148" s="3"/>
      <c r="B148" s="3"/>
      <c r="C148" s="3"/>
      <c r="D148" s="3"/>
      <c r="E148" s="3"/>
      <c r="F148" s="3"/>
      <c r="G148" s="118"/>
      <c r="H148" s="118"/>
      <c r="I148" s="118"/>
      <c r="J148" s="118"/>
      <c r="K148" s="118"/>
      <c r="L148" s="118"/>
      <c r="M148" s="118"/>
      <c r="N148" s="118"/>
      <c r="O148" s="118"/>
      <c r="P148" s="118"/>
      <c r="Q148" s="118"/>
      <c r="R148" s="118"/>
      <c r="S148" s="118"/>
      <c r="T148" s="118"/>
      <c r="U148" s="118"/>
      <c r="V148" s="118"/>
      <c r="W148" s="118"/>
      <c r="X148" s="118"/>
      <c r="Y148" s="118"/>
      <c r="Z148" s="118"/>
    </row>
    <row r="149" spans="1:26" ht="12.75" customHeight="1">
      <c r="A149" s="3"/>
      <c r="B149" s="3"/>
      <c r="C149" s="3"/>
      <c r="D149" s="3"/>
      <c r="E149" s="3"/>
      <c r="F149" s="3"/>
      <c r="G149" s="118"/>
      <c r="H149" s="118"/>
      <c r="I149" s="118"/>
      <c r="J149" s="118"/>
      <c r="K149" s="118"/>
      <c r="L149" s="118"/>
      <c r="M149" s="118"/>
      <c r="N149" s="118"/>
      <c r="O149" s="118"/>
      <c r="P149" s="118"/>
      <c r="Q149" s="118"/>
      <c r="R149" s="118"/>
      <c r="S149" s="118"/>
      <c r="T149" s="118"/>
      <c r="U149" s="118"/>
      <c r="V149" s="118"/>
      <c r="W149" s="118"/>
      <c r="X149" s="118"/>
      <c r="Y149" s="118"/>
      <c r="Z149" s="118"/>
    </row>
    <row r="150" spans="1:26" ht="12.75" customHeight="1">
      <c r="A150" s="3"/>
      <c r="B150" s="3"/>
      <c r="C150" s="3"/>
      <c r="D150" s="3"/>
      <c r="E150" s="3"/>
      <c r="F150" s="3"/>
      <c r="G150" s="118"/>
      <c r="H150" s="118"/>
      <c r="I150" s="118"/>
      <c r="J150" s="118"/>
      <c r="K150" s="118"/>
      <c r="L150" s="118"/>
      <c r="M150" s="118"/>
      <c r="N150" s="118"/>
      <c r="O150" s="118"/>
      <c r="P150" s="118"/>
      <c r="Q150" s="118"/>
      <c r="R150" s="118"/>
      <c r="S150" s="118"/>
      <c r="T150" s="118"/>
      <c r="U150" s="118"/>
      <c r="V150" s="118"/>
      <c r="W150" s="118"/>
      <c r="X150" s="118"/>
      <c r="Y150" s="118"/>
      <c r="Z150" s="118"/>
    </row>
    <row r="151" spans="1:26" ht="12.75" customHeight="1">
      <c r="A151" s="3"/>
      <c r="B151" s="3"/>
      <c r="C151" s="3"/>
      <c r="D151" s="3"/>
      <c r="E151" s="3"/>
      <c r="F151" s="3"/>
      <c r="G151" s="118"/>
      <c r="H151" s="118"/>
      <c r="I151" s="118"/>
      <c r="J151" s="118"/>
      <c r="K151" s="118"/>
      <c r="L151" s="118"/>
      <c r="M151" s="118"/>
      <c r="N151" s="118"/>
      <c r="O151" s="118"/>
      <c r="P151" s="118"/>
      <c r="Q151" s="118"/>
      <c r="R151" s="118"/>
      <c r="S151" s="118"/>
      <c r="T151" s="118"/>
      <c r="U151" s="118"/>
      <c r="V151" s="118"/>
      <c r="W151" s="118"/>
      <c r="X151" s="118"/>
      <c r="Y151" s="118"/>
      <c r="Z151" s="118"/>
    </row>
    <row r="152" spans="1:26" ht="12.75" customHeight="1">
      <c r="A152" s="3"/>
      <c r="B152" s="3"/>
      <c r="C152" s="3"/>
      <c r="D152" s="3"/>
      <c r="E152" s="3"/>
      <c r="F152" s="3"/>
      <c r="G152" s="118"/>
      <c r="H152" s="118"/>
      <c r="I152" s="118"/>
      <c r="J152" s="118"/>
      <c r="K152" s="118"/>
      <c r="L152" s="118"/>
      <c r="M152" s="118"/>
      <c r="N152" s="118"/>
      <c r="O152" s="118"/>
      <c r="P152" s="118"/>
      <c r="Q152" s="118"/>
      <c r="R152" s="118"/>
      <c r="S152" s="118"/>
      <c r="T152" s="118"/>
      <c r="U152" s="118"/>
      <c r="V152" s="118"/>
      <c r="W152" s="118"/>
      <c r="X152" s="118"/>
      <c r="Y152" s="118"/>
      <c r="Z152" s="118"/>
    </row>
    <row r="153" spans="1:26" ht="12.75" customHeight="1">
      <c r="A153" s="3"/>
      <c r="B153" s="3"/>
      <c r="C153" s="3"/>
      <c r="D153" s="3"/>
      <c r="E153" s="3"/>
      <c r="F153" s="3"/>
      <c r="G153" s="118"/>
      <c r="H153" s="118"/>
      <c r="I153" s="118"/>
      <c r="J153" s="118"/>
      <c r="K153" s="118"/>
      <c r="L153" s="118"/>
      <c r="M153" s="118"/>
      <c r="N153" s="118"/>
      <c r="O153" s="118"/>
      <c r="P153" s="118"/>
      <c r="Q153" s="118"/>
      <c r="R153" s="118"/>
      <c r="S153" s="118"/>
      <c r="T153" s="118"/>
      <c r="U153" s="118"/>
      <c r="V153" s="118"/>
      <c r="W153" s="118"/>
      <c r="X153" s="118"/>
      <c r="Y153" s="118"/>
      <c r="Z153" s="118"/>
    </row>
    <row r="154" spans="1:26" ht="12.75" customHeight="1">
      <c r="A154" s="3"/>
      <c r="B154" s="3"/>
      <c r="C154" s="3"/>
      <c r="D154" s="3"/>
      <c r="E154" s="3"/>
      <c r="F154" s="3"/>
      <c r="G154" s="118"/>
      <c r="H154" s="118"/>
      <c r="I154" s="118"/>
      <c r="J154" s="118"/>
      <c r="K154" s="118"/>
      <c r="L154" s="118"/>
      <c r="M154" s="118"/>
      <c r="N154" s="118"/>
      <c r="O154" s="118"/>
      <c r="P154" s="118"/>
      <c r="Q154" s="118"/>
      <c r="R154" s="118"/>
      <c r="S154" s="118"/>
      <c r="T154" s="118"/>
      <c r="U154" s="118"/>
      <c r="V154" s="118"/>
      <c r="W154" s="118"/>
      <c r="X154" s="118"/>
      <c r="Y154" s="118"/>
      <c r="Z154" s="118"/>
    </row>
    <row r="155" spans="1:26" ht="12.75" customHeight="1">
      <c r="A155" s="3"/>
      <c r="B155" s="3"/>
      <c r="C155" s="3"/>
      <c r="D155" s="3"/>
      <c r="E155" s="3"/>
      <c r="F155" s="3"/>
      <c r="G155" s="118"/>
      <c r="H155" s="118"/>
      <c r="I155" s="118"/>
      <c r="J155" s="118"/>
      <c r="K155" s="118"/>
      <c r="L155" s="118"/>
      <c r="M155" s="118"/>
      <c r="N155" s="118"/>
      <c r="O155" s="118"/>
      <c r="P155" s="118"/>
      <c r="Q155" s="118"/>
      <c r="R155" s="118"/>
      <c r="S155" s="118"/>
      <c r="T155" s="118"/>
      <c r="U155" s="118"/>
      <c r="V155" s="118"/>
      <c r="W155" s="118"/>
      <c r="X155" s="118"/>
      <c r="Y155" s="118"/>
      <c r="Z155" s="118"/>
    </row>
    <row r="156" spans="1:26" ht="12.75" customHeight="1">
      <c r="A156" s="3"/>
      <c r="B156" s="3"/>
      <c r="C156" s="3"/>
      <c r="D156" s="3"/>
      <c r="E156" s="3"/>
      <c r="F156" s="3"/>
      <c r="G156" s="118"/>
      <c r="H156" s="118"/>
      <c r="I156" s="118"/>
      <c r="J156" s="118"/>
      <c r="K156" s="118"/>
      <c r="L156" s="118"/>
      <c r="M156" s="118"/>
      <c r="N156" s="118"/>
      <c r="O156" s="118"/>
      <c r="P156" s="118"/>
      <c r="Q156" s="118"/>
      <c r="R156" s="118"/>
      <c r="S156" s="118"/>
      <c r="T156" s="118"/>
      <c r="U156" s="118"/>
      <c r="V156" s="118"/>
      <c r="W156" s="118"/>
      <c r="X156" s="118"/>
      <c r="Y156" s="118"/>
      <c r="Z156" s="118"/>
    </row>
    <row r="157" spans="1:26" ht="12.75" customHeight="1">
      <c r="A157" s="3"/>
      <c r="B157" s="3"/>
      <c r="C157" s="3"/>
      <c r="D157" s="3"/>
      <c r="E157" s="3"/>
      <c r="F157" s="3"/>
      <c r="G157" s="118"/>
      <c r="H157" s="118"/>
      <c r="I157" s="118"/>
      <c r="J157" s="118"/>
      <c r="K157" s="118"/>
      <c r="L157" s="118"/>
      <c r="M157" s="118"/>
      <c r="N157" s="118"/>
      <c r="O157" s="118"/>
      <c r="P157" s="118"/>
      <c r="Q157" s="118"/>
      <c r="R157" s="118"/>
      <c r="S157" s="118"/>
      <c r="T157" s="118"/>
      <c r="U157" s="118"/>
      <c r="V157" s="118"/>
      <c r="W157" s="118"/>
      <c r="X157" s="118"/>
      <c r="Y157" s="118"/>
      <c r="Z157" s="118"/>
    </row>
    <row r="158" spans="1:26" ht="12.75" customHeight="1">
      <c r="A158" s="3"/>
      <c r="B158" s="3"/>
      <c r="C158" s="3"/>
      <c r="D158" s="3"/>
      <c r="E158" s="3"/>
      <c r="F158" s="3"/>
      <c r="G158" s="118"/>
      <c r="H158" s="118"/>
      <c r="I158" s="118"/>
      <c r="J158" s="118"/>
      <c r="K158" s="118"/>
      <c r="L158" s="118"/>
      <c r="M158" s="118"/>
      <c r="N158" s="118"/>
      <c r="O158" s="118"/>
      <c r="P158" s="118"/>
      <c r="Q158" s="118"/>
      <c r="R158" s="118"/>
      <c r="S158" s="118"/>
      <c r="T158" s="118"/>
      <c r="U158" s="118"/>
      <c r="V158" s="118"/>
      <c r="W158" s="118"/>
      <c r="X158" s="118"/>
      <c r="Y158" s="118"/>
      <c r="Z158" s="118"/>
    </row>
    <row r="159" spans="1:26" ht="12.75" customHeight="1">
      <c r="A159" s="3"/>
      <c r="B159" s="3"/>
      <c r="C159" s="3"/>
      <c r="D159" s="3"/>
      <c r="E159" s="3"/>
      <c r="F159" s="3"/>
      <c r="G159" s="118"/>
      <c r="H159" s="118"/>
      <c r="I159" s="118"/>
      <c r="J159" s="118"/>
      <c r="K159" s="118"/>
      <c r="L159" s="118"/>
      <c r="M159" s="118"/>
      <c r="N159" s="118"/>
      <c r="O159" s="118"/>
      <c r="P159" s="118"/>
      <c r="Q159" s="118"/>
      <c r="R159" s="118"/>
      <c r="S159" s="118"/>
      <c r="T159" s="118"/>
      <c r="U159" s="118"/>
      <c r="V159" s="118"/>
      <c r="W159" s="118"/>
      <c r="X159" s="118"/>
      <c r="Y159" s="118"/>
      <c r="Z159" s="118"/>
    </row>
    <row r="160" spans="1:26" ht="12.75" customHeight="1">
      <c r="A160" s="3"/>
      <c r="B160" s="3"/>
      <c r="C160" s="3"/>
      <c r="D160" s="3"/>
      <c r="E160" s="3"/>
      <c r="F160" s="3"/>
      <c r="G160" s="118"/>
      <c r="H160" s="118"/>
      <c r="I160" s="118"/>
      <c r="J160" s="118"/>
      <c r="K160" s="118"/>
      <c r="L160" s="118"/>
      <c r="M160" s="118"/>
      <c r="N160" s="118"/>
      <c r="O160" s="118"/>
      <c r="P160" s="118"/>
      <c r="Q160" s="118"/>
      <c r="R160" s="118"/>
      <c r="S160" s="118"/>
      <c r="T160" s="118"/>
      <c r="U160" s="118"/>
      <c r="V160" s="118"/>
      <c r="W160" s="118"/>
      <c r="X160" s="118"/>
      <c r="Y160" s="118"/>
      <c r="Z160" s="118"/>
    </row>
    <row r="161" spans="1:26" ht="12.75" customHeight="1">
      <c r="A161" s="3"/>
      <c r="B161" s="3"/>
      <c r="C161" s="3"/>
      <c r="D161" s="3"/>
      <c r="E161" s="3"/>
      <c r="F161" s="3"/>
      <c r="G161" s="118"/>
      <c r="H161" s="118"/>
      <c r="I161" s="118"/>
      <c r="J161" s="118"/>
      <c r="K161" s="118"/>
      <c r="L161" s="118"/>
      <c r="M161" s="118"/>
      <c r="N161" s="118"/>
      <c r="O161" s="118"/>
      <c r="P161" s="118"/>
      <c r="Q161" s="118"/>
      <c r="R161" s="118"/>
      <c r="S161" s="118"/>
      <c r="T161" s="118"/>
      <c r="U161" s="118"/>
      <c r="V161" s="118"/>
      <c r="W161" s="118"/>
      <c r="X161" s="118"/>
      <c r="Y161" s="118"/>
      <c r="Z161" s="118"/>
    </row>
    <row r="162" spans="1:26" ht="12.75" customHeight="1">
      <c r="A162" s="3"/>
      <c r="B162" s="3"/>
      <c r="C162" s="3"/>
      <c r="D162" s="3"/>
      <c r="E162" s="3"/>
      <c r="F162" s="3"/>
      <c r="G162" s="118"/>
      <c r="H162" s="118"/>
      <c r="I162" s="118"/>
      <c r="J162" s="118"/>
      <c r="K162" s="118"/>
      <c r="L162" s="118"/>
      <c r="M162" s="118"/>
      <c r="N162" s="118"/>
      <c r="O162" s="118"/>
      <c r="P162" s="118"/>
      <c r="Q162" s="118"/>
      <c r="R162" s="118"/>
      <c r="S162" s="118"/>
      <c r="T162" s="118"/>
      <c r="U162" s="118"/>
      <c r="V162" s="118"/>
      <c r="W162" s="118"/>
      <c r="X162" s="118"/>
      <c r="Y162" s="118"/>
      <c r="Z162" s="118"/>
    </row>
    <row r="163" spans="1:26" ht="12.75" customHeight="1">
      <c r="A163" s="3"/>
      <c r="B163" s="3"/>
      <c r="C163" s="3"/>
      <c r="D163" s="3"/>
      <c r="E163" s="3"/>
      <c r="F163" s="3"/>
      <c r="G163" s="118"/>
      <c r="H163" s="118"/>
      <c r="I163" s="118"/>
      <c r="J163" s="118"/>
      <c r="K163" s="118"/>
      <c r="L163" s="118"/>
      <c r="M163" s="118"/>
      <c r="N163" s="118"/>
      <c r="O163" s="118"/>
      <c r="P163" s="118"/>
      <c r="Q163" s="118"/>
      <c r="R163" s="118"/>
      <c r="S163" s="118"/>
      <c r="T163" s="118"/>
      <c r="U163" s="118"/>
      <c r="V163" s="118"/>
      <c r="W163" s="118"/>
      <c r="X163" s="118"/>
      <c r="Y163" s="118"/>
      <c r="Z163" s="118"/>
    </row>
    <row r="164" spans="1:26" ht="12.75" customHeight="1">
      <c r="A164" s="3"/>
      <c r="B164" s="3"/>
      <c r="C164" s="3"/>
      <c r="D164" s="3"/>
      <c r="E164" s="3"/>
      <c r="F164" s="3"/>
      <c r="G164" s="118"/>
      <c r="H164" s="118"/>
      <c r="I164" s="118"/>
      <c r="J164" s="118"/>
      <c r="K164" s="118"/>
      <c r="L164" s="118"/>
      <c r="M164" s="118"/>
      <c r="N164" s="118"/>
      <c r="O164" s="118"/>
      <c r="P164" s="118"/>
      <c r="Q164" s="118"/>
      <c r="R164" s="118"/>
      <c r="S164" s="118"/>
      <c r="T164" s="118"/>
      <c r="U164" s="118"/>
      <c r="V164" s="118"/>
      <c r="W164" s="118"/>
      <c r="X164" s="118"/>
      <c r="Y164" s="118"/>
      <c r="Z164" s="118"/>
    </row>
    <row r="165" spans="1:26" ht="12.75" customHeight="1">
      <c r="A165" s="3"/>
      <c r="B165" s="3"/>
      <c r="C165" s="3"/>
      <c r="D165" s="3"/>
      <c r="E165" s="3"/>
      <c r="F165" s="3"/>
      <c r="G165" s="118"/>
      <c r="H165" s="118"/>
      <c r="I165" s="118"/>
      <c r="J165" s="118"/>
      <c r="K165" s="118"/>
      <c r="L165" s="118"/>
      <c r="M165" s="118"/>
      <c r="N165" s="118"/>
      <c r="O165" s="118"/>
      <c r="P165" s="118"/>
      <c r="Q165" s="118"/>
      <c r="R165" s="118"/>
      <c r="S165" s="118"/>
      <c r="T165" s="118"/>
      <c r="U165" s="118"/>
      <c r="V165" s="118"/>
      <c r="W165" s="118"/>
      <c r="X165" s="118"/>
      <c r="Y165" s="118"/>
      <c r="Z165" s="118"/>
    </row>
    <row r="166" spans="1:26" ht="12.75" customHeight="1">
      <c r="A166" s="3"/>
      <c r="B166" s="3"/>
      <c r="C166" s="3"/>
      <c r="D166" s="3"/>
      <c r="E166" s="3"/>
      <c r="F166" s="3"/>
      <c r="G166" s="118"/>
      <c r="H166" s="118"/>
      <c r="I166" s="118"/>
      <c r="J166" s="118"/>
      <c r="K166" s="118"/>
      <c r="L166" s="118"/>
      <c r="M166" s="118"/>
      <c r="N166" s="118"/>
      <c r="O166" s="118"/>
      <c r="P166" s="118"/>
      <c r="Q166" s="118"/>
      <c r="R166" s="118"/>
      <c r="S166" s="118"/>
      <c r="T166" s="118"/>
      <c r="U166" s="118"/>
      <c r="V166" s="118"/>
      <c r="W166" s="118"/>
      <c r="X166" s="118"/>
      <c r="Y166" s="118"/>
      <c r="Z166" s="118"/>
    </row>
    <row r="167" spans="1:26" ht="12.75" customHeight="1">
      <c r="A167" s="3"/>
      <c r="B167" s="3"/>
      <c r="C167" s="3"/>
      <c r="D167" s="3"/>
      <c r="E167" s="3"/>
      <c r="F167" s="3"/>
      <c r="G167" s="118"/>
      <c r="H167" s="118"/>
      <c r="I167" s="118"/>
      <c r="J167" s="118"/>
      <c r="K167" s="118"/>
      <c r="L167" s="118"/>
      <c r="M167" s="118"/>
      <c r="N167" s="118"/>
      <c r="O167" s="118"/>
      <c r="P167" s="118"/>
      <c r="Q167" s="118"/>
      <c r="R167" s="118"/>
      <c r="S167" s="118"/>
      <c r="T167" s="118"/>
      <c r="U167" s="118"/>
      <c r="V167" s="118"/>
      <c r="W167" s="118"/>
      <c r="X167" s="118"/>
      <c r="Y167" s="118"/>
      <c r="Z167" s="118"/>
    </row>
    <row r="168" spans="1:26" ht="12.75" customHeight="1">
      <c r="A168" s="3"/>
      <c r="B168" s="3"/>
      <c r="C168" s="3"/>
      <c r="D168" s="3"/>
      <c r="E168" s="3"/>
      <c r="F168" s="3"/>
      <c r="G168" s="118"/>
      <c r="H168" s="118"/>
      <c r="I168" s="118"/>
      <c r="J168" s="118"/>
      <c r="K168" s="118"/>
      <c r="L168" s="118"/>
      <c r="M168" s="118"/>
      <c r="N168" s="118"/>
      <c r="O168" s="118"/>
      <c r="P168" s="118"/>
      <c r="Q168" s="118"/>
      <c r="R168" s="118"/>
      <c r="S168" s="118"/>
      <c r="T168" s="118"/>
      <c r="U168" s="118"/>
      <c r="V168" s="118"/>
      <c r="W168" s="118"/>
      <c r="X168" s="118"/>
      <c r="Y168" s="118"/>
      <c r="Z168" s="118"/>
    </row>
    <row r="169" spans="1:26" ht="12.75" customHeight="1">
      <c r="A169" s="3"/>
      <c r="B169" s="3"/>
      <c r="C169" s="3"/>
      <c r="D169" s="3"/>
      <c r="E169" s="3"/>
      <c r="F169" s="3"/>
      <c r="G169" s="118"/>
      <c r="H169" s="118"/>
      <c r="I169" s="118"/>
      <c r="J169" s="118"/>
      <c r="K169" s="118"/>
      <c r="L169" s="118"/>
      <c r="M169" s="118"/>
      <c r="N169" s="118"/>
      <c r="O169" s="118"/>
      <c r="P169" s="118"/>
      <c r="Q169" s="118"/>
      <c r="R169" s="118"/>
      <c r="S169" s="118"/>
      <c r="T169" s="118"/>
      <c r="U169" s="118"/>
      <c r="V169" s="118"/>
      <c r="W169" s="118"/>
      <c r="X169" s="118"/>
      <c r="Y169" s="118"/>
      <c r="Z169" s="118"/>
    </row>
    <row r="170" spans="1:26" ht="12.75" customHeight="1">
      <c r="A170" s="3"/>
      <c r="B170" s="3"/>
      <c r="C170" s="3"/>
      <c r="D170" s="3"/>
      <c r="E170" s="3"/>
      <c r="F170" s="3"/>
      <c r="G170" s="118"/>
      <c r="H170" s="118"/>
      <c r="I170" s="118"/>
      <c r="J170" s="118"/>
      <c r="K170" s="118"/>
      <c r="L170" s="118"/>
      <c r="M170" s="118"/>
      <c r="N170" s="118"/>
      <c r="O170" s="118"/>
      <c r="P170" s="118"/>
      <c r="Q170" s="118"/>
      <c r="R170" s="118"/>
      <c r="S170" s="118"/>
      <c r="T170" s="118"/>
      <c r="U170" s="118"/>
      <c r="V170" s="118"/>
      <c r="W170" s="118"/>
      <c r="X170" s="118"/>
      <c r="Y170" s="118"/>
      <c r="Z170" s="118"/>
    </row>
    <row r="171" spans="1:26" ht="12.75" customHeight="1">
      <c r="A171" s="3"/>
      <c r="B171" s="3"/>
      <c r="C171" s="3"/>
      <c r="D171" s="3"/>
      <c r="E171" s="3"/>
      <c r="F171" s="3"/>
      <c r="G171" s="118"/>
      <c r="H171" s="118"/>
      <c r="I171" s="118"/>
      <c r="J171" s="118"/>
      <c r="K171" s="118"/>
      <c r="L171" s="118"/>
      <c r="M171" s="118"/>
      <c r="N171" s="118"/>
      <c r="O171" s="118"/>
      <c r="P171" s="118"/>
      <c r="Q171" s="118"/>
      <c r="R171" s="118"/>
      <c r="S171" s="118"/>
      <c r="T171" s="118"/>
      <c r="U171" s="118"/>
      <c r="V171" s="118"/>
      <c r="W171" s="118"/>
      <c r="X171" s="118"/>
      <c r="Y171" s="118"/>
      <c r="Z171" s="118"/>
    </row>
    <row r="172" spans="1:26" ht="12.75" customHeight="1">
      <c r="A172" s="3"/>
      <c r="B172" s="3"/>
      <c r="C172" s="3"/>
      <c r="D172" s="3"/>
      <c r="E172" s="3"/>
      <c r="F172" s="3"/>
      <c r="G172" s="118"/>
      <c r="H172" s="118"/>
      <c r="I172" s="118"/>
      <c r="J172" s="118"/>
      <c r="K172" s="118"/>
      <c r="L172" s="118"/>
      <c r="M172" s="118"/>
      <c r="N172" s="118"/>
      <c r="O172" s="118"/>
      <c r="P172" s="118"/>
      <c r="Q172" s="118"/>
      <c r="R172" s="118"/>
      <c r="S172" s="118"/>
      <c r="T172" s="118"/>
      <c r="U172" s="118"/>
      <c r="V172" s="118"/>
      <c r="W172" s="118"/>
      <c r="X172" s="118"/>
      <c r="Y172" s="118"/>
      <c r="Z172" s="118"/>
    </row>
    <row r="173" spans="1:26" ht="12.75" customHeight="1">
      <c r="A173" s="3"/>
      <c r="B173" s="3"/>
      <c r="C173" s="3"/>
      <c r="D173" s="3"/>
      <c r="E173" s="3"/>
      <c r="F173" s="3"/>
      <c r="G173" s="118"/>
      <c r="H173" s="118"/>
      <c r="I173" s="118"/>
      <c r="J173" s="118"/>
      <c r="K173" s="118"/>
      <c r="L173" s="118"/>
      <c r="M173" s="118"/>
      <c r="N173" s="118"/>
      <c r="O173" s="118"/>
      <c r="P173" s="118"/>
      <c r="Q173" s="118"/>
      <c r="R173" s="118"/>
      <c r="S173" s="118"/>
      <c r="T173" s="118"/>
      <c r="U173" s="118"/>
      <c r="V173" s="118"/>
      <c r="W173" s="118"/>
      <c r="X173" s="118"/>
      <c r="Y173" s="118"/>
      <c r="Z173" s="118"/>
    </row>
    <row r="174" spans="1:26" ht="12.75" customHeight="1">
      <c r="A174" s="3"/>
      <c r="B174" s="3"/>
      <c r="C174" s="3"/>
      <c r="D174" s="3"/>
      <c r="E174" s="3"/>
      <c r="F174" s="3"/>
      <c r="G174" s="118"/>
      <c r="H174" s="118"/>
      <c r="I174" s="118"/>
      <c r="J174" s="118"/>
      <c r="K174" s="118"/>
      <c r="L174" s="118"/>
      <c r="M174" s="118"/>
      <c r="N174" s="118"/>
      <c r="O174" s="118"/>
      <c r="P174" s="118"/>
      <c r="Q174" s="118"/>
      <c r="R174" s="118"/>
      <c r="S174" s="118"/>
      <c r="T174" s="118"/>
      <c r="U174" s="118"/>
      <c r="V174" s="118"/>
      <c r="W174" s="118"/>
      <c r="X174" s="118"/>
      <c r="Y174" s="118"/>
      <c r="Z174" s="118"/>
    </row>
    <row r="175" spans="1:26" ht="12.75" customHeight="1">
      <c r="A175" s="3"/>
      <c r="B175" s="3"/>
      <c r="C175" s="3"/>
      <c r="D175" s="3"/>
      <c r="E175" s="3"/>
      <c r="F175" s="3"/>
      <c r="G175" s="118"/>
      <c r="H175" s="118"/>
      <c r="I175" s="118"/>
      <c r="J175" s="118"/>
      <c r="K175" s="118"/>
      <c r="L175" s="118"/>
      <c r="M175" s="118"/>
      <c r="N175" s="118"/>
      <c r="O175" s="118"/>
      <c r="P175" s="118"/>
      <c r="Q175" s="118"/>
      <c r="R175" s="118"/>
      <c r="S175" s="118"/>
      <c r="T175" s="118"/>
      <c r="U175" s="118"/>
      <c r="V175" s="118"/>
      <c r="W175" s="118"/>
      <c r="X175" s="118"/>
      <c r="Y175" s="118"/>
      <c r="Z175" s="118"/>
    </row>
    <row r="176" spans="1:26" ht="12.75" customHeight="1">
      <c r="A176" s="3"/>
      <c r="B176" s="3"/>
      <c r="C176" s="3"/>
      <c r="D176" s="3"/>
      <c r="E176" s="3"/>
      <c r="F176" s="3"/>
      <c r="G176" s="118"/>
      <c r="H176" s="118"/>
      <c r="I176" s="118"/>
      <c r="J176" s="118"/>
      <c r="K176" s="118"/>
      <c r="L176" s="118"/>
      <c r="M176" s="118"/>
      <c r="N176" s="118"/>
      <c r="O176" s="118"/>
      <c r="P176" s="118"/>
      <c r="Q176" s="118"/>
      <c r="R176" s="118"/>
      <c r="S176" s="118"/>
      <c r="T176" s="118"/>
      <c r="U176" s="118"/>
      <c r="V176" s="118"/>
      <c r="W176" s="118"/>
      <c r="X176" s="118"/>
      <c r="Y176" s="118"/>
      <c r="Z176" s="118"/>
    </row>
    <row r="177" spans="1:26" ht="12.75" customHeight="1">
      <c r="A177" s="3"/>
      <c r="B177" s="3"/>
      <c r="C177" s="3"/>
      <c r="D177" s="3"/>
      <c r="E177" s="3"/>
      <c r="F177" s="3"/>
      <c r="G177" s="118"/>
      <c r="H177" s="118"/>
      <c r="I177" s="118"/>
      <c r="J177" s="118"/>
      <c r="K177" s="118"/>
      <c r="L177" s="118"/>
      <c r="M177" s="118"/>
      <c r="N177" s="118"/>
      <c r="O177" s="118"/>
      <c r="P177" s="118"/>
      <c r="Q177" s="118"/>
      <c r="R177" s="118"/>
      <c r="S177" s="118"/>
      <c r="T177" s="118"/>
      <c r="U177" s="118"/>
      <c r="V177" s="118"/>
      <c r="W177" s="118"/>
      <c r="X177" s="118"/>
      <c r="Y177" s="118"/>
      <c r="Z177" s="118"/>
    </row>
    <row r="178" spans="1:26" ht="12.75" customHeight="1">
      <c r="A178" s="3"/>
      <c r="B178" s="3"/>
      <c r="C178" s="3"/>
      <c r="D178" s="3"/>
      <c r="E178" s="3"/>
      <c r="F178" s="3"/>
      <c r="G178" s="118"/>
      <c r="H178" s="118"/>
      <c r="I178" s="118"/>
      <c r="J178" s="118"/>
      <c r="K178" s="118"/>
      <c r="L178" s="118"/>
      <c r="M178" s="118"/>
      <c r="N178" s="118"/>
      <c r="O178" s="118"/>
      <c r="P178" s="118"/>
      <c r="Q178" s="118"/>
      <c r="R178" s="118"/>
      <c r="S178" s="118"/>
      <c r="T178" s="118"/>
      <c r="U178" s="118"/>
      <c r="V178" s="118"/>
      <c r="W178" s="118"/>
      <c r="X178" s="118"/>
      <c r="Y178" s="118"/>
      <c r="Z178" s="118"/>
    </row>
    <row r="179" spans="1:26" ht="12.75" customHeight="1">
      <c r="A179" s="3"/>
      <c r="B179" s="3"/>
      <c r="C179" s="3"/>
      <c r="D179" s="3"/>
      <c r="E179" s="3"/>
      <c r="F179" s="3"/>
      <c r="G179" s="118"/>
      <c r="H179" s="118"/>
      <c r="I179" s="118"/>
      <c r="J179" s="118"/>
      <c r="K179" s="118"/>
      <c r="L179" s="118"/>
      <c r="M179" s="118"/>
      <c r="N179" s="118"/>
      <c r="O179" s="118"/>
      <c r="P179" s="118"/>
      <c r="Q179" s="118"/>
      <c r="R179" s="118"/>
      <c r="S179" s="118"/>
      <c r="T179" s="118"/>
      <c r="U179" s="118"/>
      <c r="V179" s="118"/>
      <c r="W179" s="118"/>
      <c r="X179" s="118"/>
      <c r="Y179" s="118"/>
      <c r="Z179" s="118"/>
    </row>
    <row r="180" spans="1:26" ht="12.75" customHeight="1">
      <c r="A180" s="3"/>
      <c r="B180" s="3"/>
      <c r="C180" s="3"/>
      <c r="D180" s="3"/>
      <c r="E180" s="3"/>
      <c r="F180" s="3"/>
      <c r="G180" s="118"/>
      <c r="H180" s="118"/>
      <c r="I180" s="118"/>
      <c r="J180" s="118"/>
      <c r="K180" s="118"/>
      <c r="L180" s="118"/>
      <c r="M180" s="118"/>
      <c r="N180" s="118"/>
      <c r="O180" s="118"/>
      <c r="P180" s="118"/>
      <c r="Q180" s="118"/>
      <c r="R180" s="118"/>
      <c r="S180" s="118"/>
      <c r="T180" s="118"/>
      <c r="U180" s="118"/>
      <c r="V180" s="118"/>
      <c r="W180" s="118"/>
      <c r="X180" s="118"/>
      <c r="Y180" s="118"/>
      <c r="Z180" s="118"/>
    </row>
    <row r="181" spans="1:26" ht="12.75" customHeight="1">
      <c r="A181" s="3"/>
      <c r="B181" s="3"/>
      <c r="C181" s="3"/>
      <c r="D181" s="3"/>
      <c r="E181" s="3"/>
      <c r="F181" s="3"/>
      <c r="G181" s="118"/>
      <c r="H181" s="118"/>
      <c r="I181" s="118"/>
      <c r="J181" s="118"/>
      <c r="K181" s="118"/>
      <c r="L181" s="118"/>
      <c r="M181" s="118"/>
      <c r="N181" s="118"/>
      <c r="O181" s="118"/>
      <c r="P181" s="118"/>
      <c r="Q181" s="118"/>
      <c r="R181" s="118"/>
      <c r="S181" s="118"/>
      <c r="T181" s="118"/>
      <c r="U181" s="118"/>
      <c r="V181" s="118"/>
      <c r="W181" s="118"/>
      <c r="X181" s="118"/>
      <c r="Y181" s="118"/>
      <c r="Z181" s="118"/>
    </row>
    <row r="182" spans="1:24"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1:24"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row>
    <row r="227" spans="1:24"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row>
    <row r="228" spans="1:24"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row>
    <row r="229" spans="1:24"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row>
    <row r="230" spans="1:24"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row>
    <row r="231" spans="1:24"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row>
    <row r="232" spans="1:24"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row>
    <row r="233" spans="1:24"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row>
    <row r="234" spans="1:2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row>
    <row r="235" spans="1:24"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row>
    <row r="236" spans="1:24"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row>
    <row r="237" spans="1:24"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row>
    <row r="238" spans="1:24"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row>
    <row r="239" spans="1:24"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row>
    <row r="240" spans="1:24"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row>
    <row r="241" spans="1:24"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row>
    <row r="242" spans="1:24"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row>
    <row r="243" spans="1:24"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row>
    <row r="244" spans="1:2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row>
    <row r="245" spans="1:24"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row>
    <row r="246" spans="1:24"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row>
    <row r="247" spans="1:24"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row>
    <row r="248" spans="1:24"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row>
    <row r="249" spans="1:24"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row>
    <row r="250" spans="1:24"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row>
    <row r="251" spans="1:24"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row>
    <row r="252" spans="1:24"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row>
    <row r="253" spans="1:24"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row>
    <row r="254" spans="1:2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row>
    <row r="255" spans="1:24"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row>
    <row r="256" spans="1:24"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row>
    <row r="257" spans="1:24"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row>
    <row r="258" spans="1:24"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row>
    <row r="259" spans="1:24"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row>
    <row r="260" spans="1:24"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row>
    <row r="261" spans="1:24"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row>
    <row r="262" spans="1:24"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row>
    <row r="263" spans="1:24"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row>
    <row r="264" spans="1:2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row>
    <row r="265" spans="1:24"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row>
    <row r="266" spans="1:24"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row>
    <row r="267" spans="1:24"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row>
    <row r="268" spans="1:24"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row>
    <row r="269" spans="1:24"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row>
    <row r="270" spans="1:24"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row>
    <row r="271" spans="1:24"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row>
    <row r="272" spans="1:24"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row>
    <row r="273" spans="1:24"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row>
    <row r="274" spans="1:2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row>
    <row r="275" spans="1:24"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row>
    <row r="276" spans="1:24"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row>
    <row r="277" spans="1:24"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row>
    <row r="278" spans="1:24"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row>
    <row r="279" spans="1:24"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row>
    <row r="280" spans="1:24"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row>
    <row r="281" spans="1:24"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row>
    <row r="282" spans="1:24"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row>
    <row r="283" spans="1:24"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row>
    <row r="284" spans="1:2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row>
    <row r="285" spans="1:24"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row>
    <row r="286" spans="1:24"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row>
    <row r="287" spans="1:24"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row>
    <row r="288" spans="1:24"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row>
    <row r="289" spans="1:24"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row>
    <row r="290" spans="1:24"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row>
    <row r="291" spans="1:24"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row>
    <row r="292" spans="1:24"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row>
    <row r="293" spans="1:24"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row>
    <row r="294" spans="1:2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row>
    <row r="295" spans="1:24"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row>
    <row r="296" spans="1:24"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row>
    <row r="297" spans="1:24"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row>
    <row r="298" spans="1:24"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row>
    <row r="299" spans="1:24"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row>
    <row r="300" spans="1:24"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row>
    <row r="301" spans="1:24"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row>
    <row r="302" spans="1:24"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row>
    <row r="303" spans="1:24"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row>
    <row r="304" spans="1:2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row>
    <row r="305" spans="1:24"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row>
    <row r="306" spans="1:24"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row>
    <row r="307" spans="1:24"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row>
    <row r="308" spans="1:24"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row>
    <row r="309" spans="1:24"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row>
    <row r="310" spans="1:24"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row>
    <row r="311" spans="1:24"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row>
    <row r="312" spans="1:24"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row>
    <row r="313" spans="1:24"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row>
    <row r="314" spans="1:2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row>
    <row r="315" spans="1:24"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row>
    <row r="316" spans="1:24"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row>
    <row r="317" spans="1:24"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row>
    <row r="318" spans="1:24"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row>
    <row r="319" spans="1:24"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row>
    <row r="320" spans="1:24"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row>
    <row r="321" spans="1:24"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row>
    <row r="322" spans="1:24"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row>
    <row r="323" spans="1:24"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row>
    <row r="324" spans="1: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row>
    <row r="325" spans="1:24"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row>
    <row r="326" spans="1:24"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row>
    <row r="327" spans="1:24"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row>
    <row r="328" spans="1:24"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row>
    <row r="329" spans="1:24"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row>
    <row r="330" spans="1:24"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row>
    <row r="331" spans="1:24"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row>
    <row r="332" spans="1:24"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row>
    <row r="333" spans="1:24"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row>
    <row r="334" spans="1:2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row>
    <row r="335" spans="1:24"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row>
    <row r="336" spans="1:24"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row>
    <row r="337" spans="1:24"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row>
    <row r="338" spans="1:24"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row>
    <row r="339" spans="1:24"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row>
    <row r="340" spans="1:24"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row>
    <row r="341" spans="1:24"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row>
    <row r="342" spans="1:24"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row>
    <row r="343" spans="1:24"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row>
    <row r="344" spans="1:2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row>
    <row r="345" spans="1:24"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row>
    <row r="346" spans="1:24"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row>
    <row r="347" spans="1:24"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row>
    <row r="348" spans="1:24"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row>
    <row r="349" spans="1:24"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row>
    <row r="350" spans="1:24"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row>
    <row r="351" spans="1:24"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row>
    <row r="352" spans="1:24"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row>
    <row r="353" spans="1:24"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row>
    <row r="354" spans="1:2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row>
    <row r="355" spans="1:24"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row>
    <row r="356" spans="1:24"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row>
    <row r="357" spans="1:24"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row>
    <row r="358" spans="1:24"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row>
    <row r="359" spans="1:24"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row>
    <row r="360" spans="1:24"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row>
    <row r="361" spans="1:24"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row>
    <row r="362" spans="1:24"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row>
    <row r="363" spans="1:24"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row>
    <row r="364" spans="1:2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row>
    <row r="365" spans="1:24"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row>
    <row r="366" spans="1:24"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row>
    <row r="367" spans="1:24"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row>
    <row r="368" spans="1:24"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row>
    <row r="369" spans="1:24"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row>
    <row r="370" spans="1:24"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row>
    <row r="371" spans="1:24"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row>
    <row r="373" spans="1:24"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row>
    <row r="376" spans="1:24"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row>
    <row r="377" spans="1:24"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row>
    <row r="378" spans="1:24"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row>
    <row r="380" spans="1:24"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row>
    <row r="382" spans="1:24"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row>
    <row r="383" spans="1:24"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row>
    <row r="384" spans="1:2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row>
    <row r="385" spans="1:24"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row>
    <row r="386" spans="1:24"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row>
    <row r="387" spans="1:24"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row>
    <row r="390" spans="1:24"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row>
    <row r="391" spans="1:24"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row>
    <row r="394" spans="1:2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row>
    <row r="397" spans="1:24"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row>
    <row r="398" spans="1:24"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row>
    <row r="399" spans="1:24"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row>
    <row r="400" spans="1:24"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row>
    <row r="401" spans="1:24"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row>
    <row r="402" spans="1:24"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row>
    <row r="404" spans="1:2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row>
    <row r="408" spans="1:24"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row>
    <row r="412" spans="1:24"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row>
    <row r="413" spans="1:24"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row>
    <row r="414" spans="1:2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row>
    <row r="415" spans="1:24"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row>
    <row r="416" spans="1:24"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row>
    <row r="418" spans="1:24"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row>
    <row r="421" spans="1:24"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row>
    <row r="422" spans="1:24"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row>
    <row r="423" spans="1:24"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row>
    <row r="425" spans="1:24"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row>
    <row r="427" spans="1:24"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row>
    <row r="428" spans="1:24"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row>
    <row r="429" spans="1:24"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row>
    <row r="430" spans="1:24"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row>
    <row r="431" spans="1:24"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row>
    <row r="432" spans="1:24"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row>
    <row r="435" spans="1:24"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row>
    <row r="436" spans="1:24"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row>
    <row r="439" spans="1:24"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row>
    <row r="442" spans="1:24"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row>
    <row r="443" spans="1:24"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row>
    <row r="444" spans="1:2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row>
    <row r="445" spans="1:24"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row>
    <row r="446" spans="1:24"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row>
    <row r="447" spans="1:24"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row>
    <row r="449" spans="1:24"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row>
    <row r="453" spans="1:24"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row>
    <row r="457" spans="1:24"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row>
    <row r="458" spans="1:24"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row>
    <row r="459" spans="1:24"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row>
    <row r="460" spans="1:24"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row>
    <row r="461" spans="1:24"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row>
    <row r="463" spans="1:24"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row>
    <row r="466" spans="1:24"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row>
    <row r="467" spans="1:24"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row>
    <row r="468" spans="1:24"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row>
    <row r="470" spans="1:24"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row>
    <row r="472" spans="1:24"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row>
    <row r="473" spans="1:24"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row>
    <row r="474" spans="1:2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row>
    <row r="475" spans="1:24"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row>
    <row r="476" spans="1:24"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row>
    <row r="477" spans="1:24"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row>
    <row r="480" spans="1:24"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row>
    <row r="481" spans="1:24"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row>
    <row r="484" spans="1:2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row>
    <row r="487" spans="1:24"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row>
    <row r="488" spans="1:24"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row>
    <row r="489" spans="1:24"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row>
    <row r="490" spans="1:24"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row>
    <row r="491" spans="1:24"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row>
    <row r="492" spans="1:24"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row>
    <row r="494" spans="1:2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row>
    <row r="498" spans="1:24"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row>
    <row r="502" spans="1:24"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row>
    <row r="503" spans="1:24"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row>
    <row r="504" spans="1:2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row>
    <row r="505" spans="1:24"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row>
    <row r="506" spans="1:24"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row>
    <row r="507" spans="1:24"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row>
    <row r="508" spans="1:24"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row>
    <row r="509" spans="1:24"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row>
    <row r="510" spans="1:24"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row>
    <row r="511" spans="1:24"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row>
    <row r="512" spans="1:24"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row>
    <row r="513" spans="1:24"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row>
    <row r="514" spans="1:2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row>
    <row r="515" spans="1:24"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row>
    <row r="516" spans="1:24"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row>
    <row r="517" spans="1:24"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row>
    <row r="518" spans="1:24"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row>
    <row r="519" spans="1:24"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row>
    <row r="520" spans="1:24"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row>
    <row r="521" spans="1:24"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row>
    <row r="522" spans="1:24"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row>
    <row r="523" spans="1:24"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row>
    <row r="524" spans="1: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row>
    <row r="525" spans="1:24"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row>
    <row r="526" spans="1:24"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row>
    <row r="527" spans="1:24"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row>
    <row r="528" spans="1:24"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row>
    <row r="529" spans="1:24"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row>
    <row r="530" spans="1:24"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row>
    <row r="531" spans="1:24"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row>
    <row r="532" spans="1:24"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row>
    <row r="533" spans="1:24"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row>
    <row r="534" spans="1:2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row>
    <row r="535" spans="1:24"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row>
    <row r="536" spans="1:24"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row>
    <row r="537" spans="1:24"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row>
    <row r="538" spans="1:24"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row>
    <row r="539" spans="1:24"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row>
    <row r="540" spans="1:24"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row>
    <row r="541" spans="1:24"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row>
    <row r="542" spans="1:24"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row>
    <row r="543" spans="1:24"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row>
    <row r="544" spans="1:2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row>
    <row r="545" spans="1:24"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row>
    <row r="546" spans="1:24"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row>
    <row r="547" spans="1:24"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row>
    <row r="548" spans="1:24"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row>
    <row r="549" spans="1:24"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row>
    <row r="550" spans="1:24"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row>
    <row r="551" spans="1:24"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row>
    <row r="552" spans="1:24"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row>
    <row r="553" spans="1:24"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row>
    <row r="554" spans="1:2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row>
    <row r="555" spans="1:24"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row>
    <row r="556" spans="1:24"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row>
    <row r="557" spans="1:24"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row>
    <row r="558" spans="1:24"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row>
    <row r="559" spans="1:24"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row>
    <row r="560" spans="1:24"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row>
    <row r="561" spans="1:24"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row>
    <row r="562" spans="1:24"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row>
    <row r="563" spans="1:24"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row>
    <row r="564" spans="1:2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row>
    <row r="565" spans="1:24"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row>
    <row r="566" spans="1:24"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row>
    <row r="567" spans="1:24"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row>
    <row r="568" spans="1:24"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row>
    <row r="569" spans="1:24"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row>
    <row r="570" spans="1:24"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row>
    <row r="571" spans="1:24"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row>
    <row r="572" spans="1:24"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row>
    <row r="573" spans="1:24"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row>
    <row r="574" spans="1:2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row>
    <row r="575" spans="1:24"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row>
    <row r="576" spans="1:24"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row>
    <row r="577" spans="1:24"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row>
    <row r="578" spans="1:24"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row>
    <row r="579" spans="1:24"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row>
    <row r="580" spans="1:24"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row>
    <row r="581" spans="1:24"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row>
    <row r="582" spans="1:24"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row>
    <row r="583" spans="1:24"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row>
    <row r="584" spans="1:2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row>
    <row r="585" spans="1:24"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row>
    <row r="586" spans="1:24"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row>
    <row r="587" spans="1:24"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row>
    <row r="588" spans="1:24"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row>
    <row r="589" spans="1:24"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row>
    <row r="590" spans="1:24"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row>
    <row r="591" spans="1:24"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row>
    <row r="592" spans="1:24"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row>
    <row r="593" spans="1:24"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row>
    <row r="594" spans="1:2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row>
    <row r="595" spans="1:24"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row>
    <row r="596" spans="1:24"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row>
    <row r="597" spans="1:24"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row>
    <row r="598" spans="1:24"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row>
    <row r="599" spans="1:24"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row>
    <row r="600" spans="1:24"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row>
    <row r="601" spans="1:24"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row>
    <row r="602" spans="1:24"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row>
    <row r="603" spans="1:24"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row>
    <row r="604" spans="1:2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row>
    <row r="605" spans="1:24"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row>
    <row r="606" spans="1:24"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row>
    <row r="607" spans="1:24"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row>
    <row r="608" spans="1:24"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row>
    <row r="609" spans="1:24"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row>
    <row r="610" spans="1:24"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row>
    <row r="611" spans="1:24"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row>
    <row r="612" spans="1:24"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row>
    <row r="613" spans="1:24"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row>
    <row r="614" spans="1:2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row>
    <row r="615" spans="1:24"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row>
    <row r="616" spans="1:24"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row>
    <row r="617" spans="1:24"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row>
    <row r="618" spans="1:24"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row>
    <row r="619" spans="1:24"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row>
    <row r="620" spans="1:24"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row>
    <row r="621" spans="1:24"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row>
    <row r="622" spans="1:24"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row>
    <row r="623" spans="1:24"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row>
    <row r="624" spans="1: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row>
    <row r="625" spans="1:24"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row>
    <row r="626" spans="1:24"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row>
    <row r="627" spans="1:24"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row>
    <row r="628" spans="1:24"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row>
    <row r="629" spans="1:24"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row>
    <row r="630" spans="1:24"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row>
    <row r="631" spans="1:24"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row>
    <row r="632" spans="1:24"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row>
    <row r="633" spans="1:24"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row>
    <row r="634" spans="1:2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row>
    <row r="635" spans="1:24"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row>
    <row r="636" spans="1:24"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row>
    <row r="637" spans="1:24"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row>
    <row r="638" spans="1:24"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row>
    <row r="639" spans="1:24"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row>
    <row r="640" spans="1:24"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row>
    <row r="641" spans="1:24"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row>
    <row r="642" spans="1:24"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row>
    <row r="643" spans="1:24"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row>
    <row r="644" spans="1:2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row>
    <row r="645" spans="1:24"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row>
    <row r="646" spans="1:24"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row>
    <row r="647" spans="1:24"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row>
    <row r="648" spans="1:24"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row>
    <row r="649" spans="1:24"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row>
    <row r="650" spans="1:24"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row>
    <row r="651" spans="1:24"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row>
    <row r="652" spans="1:24"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row>
    <row r="653" spans="1:24"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row>
    <row r="654" spans="1:2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row>
    <row r="655" spans="1:24"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row>
    <row r="656" spans="1:24"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row>
    <row r="657" spans="1:24"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row>
    <row r="658" spans="1:24"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row>
    <row r="659" spans="1:24"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row>
    <row r="660" spans="1:24"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row>
    <row r="661" spans="1:24"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row>
    <row r="662" spans="1:24"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row>
    <row r="663" spans="1:24"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row>
    <row r="664" spans="1:2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row>
    <row r="665" spans="1:24"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row>
    <row r="666" spans="1:24"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row>
    <row r="667" spans="1:24"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row>
    <row r="668" spans="1:24"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row>
    <row r="669" spans="1:24"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row>
    <row r="670" spans="1:24"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row>
    <row r="671" spans="1:24"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row>
    <row r="672" spans="1:24"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row>
    <row r="673" spans="1:24"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row>
    <row r="674" spans="1:2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row>
    <row r="675" spans="1:24"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row>
    <row r="676" spans="1:24"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row>
    <row r="677" spans="1:24"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row>
    <row r="678" spans="1:24"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row>
    <row r="679" spans="1:24"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row>
    <row r="680" spans="1:24"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row>
    <row r="681" spans="1:24"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row>
    <row r="682" spans="1:24"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row>
    <row r="683" spans="1:24"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row>
    <row r="684" spans="1:2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row>
    <row r="685" spans="1:24"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row>
    <row r="686" spans="1:24"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row>
    <row r="687" spans="1:24"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row>
    <row r="688" spans="1:24"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row>
    <row r="689" spans="1:24"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row>
    <row r="690" spans="1:24"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row>
    <row r="691" spans="1:24"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row>
    <row r="692" spans="1:24"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row>
    <row r="693" spans="1:24"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row>
    <row r="694" spans="1:2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row>
    <row r="695" spans="1:24"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row>
    <row r="696" spans="1:24"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row>
    <row r="697" spans="1:24"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row>
    <row r="698" spans="1:24"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row>
    <row r="699" spans="1:24"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row>
    <row r="700" spans="1:24"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row>
    <row r="701" spans="1:24"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row>
    <row r="702" spans="1:24"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row>
    <row r="703" spans="1:24"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row>
    <row r="704" spans="1:2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row>
    <row r="705" spans="1:24"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row>
    <row r="706" spans="1:24"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row>
    <row r="707" spans="1:24"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row>
    <row r="708" spans="1:24"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row>
    <row r="709" spans="1:24"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row>
    <row r="710" spans="1:24"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row>
    <row r="711" spans="1:24"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row>
    <row r="712" spans="1:24"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row>
    <row r="713" spans="1:24"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row>
    <row r="714" spans="1:2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row>
    <row r="715" spans="1:24"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row>
    <row r="716" spans="1:24"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row>
    <row r="717" spans="1:24"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row>
    <row r="718" spans="1:24"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row>
    <row r="719" spans="1:24"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row>
    <row r="720" spans="1:24"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row>
    <row r="721" spans="1:24"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row>
    <row r="722" spans="1:24"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row>
    <row r="723" spans="1:24"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row>
    <row r="724" spans="1: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row>
    <row r="725" spans="1:24"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row>
    <row r="726" spans="1:24"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row>
    <row r="727" spans="1:24"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row>
    <row r="728" spans="1:24"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row>
    <row r="729" spans="1:24"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row>
    <row r="730" spans="1:24"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row>
    <row r="731" spans="1:24"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row>
    <row r="732" spans="1:24"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row>
    <row r="733" spans="1:24"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row>
    <row r="734" spans="1:2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row>
    <row r="735" spans="1:24"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row>
    <row r="736" spans="1:24"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row>
    <row r="737" spans="1:24"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row>
    <row r="738" spans="1:24"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row>
    <row r="739" spans="1:24"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row>
    <row r="740" spans="1:24"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row>
    <row r="741" spans="1:24"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row>
    <row r="742" spans="1:24"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row>
    <row r="743" spans="1:24"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row>
    <row r="744" spans="1:2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row>
    <row r="745" spans="1:24"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row>
    <row r="746" spans="1:24"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row>
    <row r="747" spans="1:24"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row>
    <row r="748" spans="1:24"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row>
    <row r="749" spans="1:24"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row>
    <row r="750" spans="1:24"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row>
    <row r="751" spans="1:24"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row>
    <row r="752" spans="1:24"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row>
    <row r="753" spans="1:24"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row>
    <row r="754" spans="1:2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row>
    <row r="755" spans="1:24"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row>
    <row r="756" spans="1:24"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row>
    <row r="757" spans="1:24"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row>
    <row r="758" spans="1:24"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row>
    <row r="759" spans="1:24"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row>
    <row r="760" spans="1:24"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row>
    <row r="761" spans="1:24"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row>
    <row r="762" spans="1:24"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row>
    <row r="763" spans="1:24"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row>
    <row r="764" spans="1:2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row>
    <row r="765" spans="1:24"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row>
    <row r="766" spans="1:24"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row>
    <row r="767" spans="1:24"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row>
    <row r="768" spans="1:24"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row>
    <row r="769" spans="1:24"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row>
    <row r="770" spans="1:24"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row>
    <row r="771" spans="1:24"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row>
    <row r="772" spans="1:24"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row>
    <row r="773" spans="1:24"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row>
    <row r="774" spans="1:2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row>
    <row r="775" spans="1:24"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row>
    <row r="776" spans="1:24"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row>
    <row r="777" spans="1:24"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row>
    <row r="778" spans="1:24"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row>
    <row r="779" spans="1:24"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row>
    <row r="780" spans="1:24"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row>
    <row r="781" spans="1:24"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row>
    <row r="782" spans="1:24"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row>
    <row r="783" spans="1:24"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row>
    <row r="784" spans="1:2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row>
    <row r="785" spans="1:24"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row>
    <row r="786" spans="1:24"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row>
    <row r="787" spans="1:24"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row>
    <row r="788" spans="1:24"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row>
    <row r="789" spans="1:24"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row>
    <row r="790" spans="1:24"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row>
    <row r="791" spans="1:24"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row>
    <row r="792" spans="1:24"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row>
    <row r="793" spans="1:24"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row>
    <row r="794" spans="1:2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row>
    <row r="795" spans="1:24"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row>
    <row r="796" spans="1:24"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row>
    <row r="797" spans="1:24"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row>
    <row r="798" spans="1:24"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row>
    <row r="799" spans="1:24"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row>
    <row r="800" spans="1:24"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row>
    <row r="801" spans="1:24"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row>
    <row r="802" spans="1:24"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row>
    <row r="803" spans="1:24"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row>
    <row r="804" spans="1:2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row>
    <row r="805" spans="1:24"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row>
    <row r="806" spans="1:24"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row>
    <row r="807" spans="1:24"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row>
    <row r="808" spans="1:24"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row>
    <row r="809" spans="1:24"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row>
    <row r="810" spans="1:24"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row>
    <row r="811" spans="1:24"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row>
    <row r="812" spans="1:24"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row>
    <row r="813" spans="1:24"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row>
    <row r="814" spans="1:2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row>
    <row r="815" spans="1:24"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row>
    <row r="816" spans="1:24"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row>
    <row r="817" spans="1:24"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row>
    <row r="818" spans="1:24"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row>
    <row r="819" spans="1:24"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row>
    <row r="820" spans="1:24"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row>
    <row r="821" spans="1:24"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row>
    <row r="822" spans="1:24"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row>
    <row r="823" spans="1:24"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row>
    <row r="824" spans="1: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row>
    <row r="825" spans="1:24"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row>
    <row r="826" spans="1:24"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row>
    <row r="827" spans="1:24"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row>
    <row r="828" spans="1:24"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row>
    <row r="829" spans="1:24"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row>
    <row r="830" spans="1:24"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row>
    <row r="831" spans="1:24"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row>
    <row r="832" spans="1:24"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row>
    <row r="833" spans="1:24"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row>
    <row r="834" spans="1:2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row>
    <row r="835" spans="1:24"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row>
    <row r="836" spans="1:24"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row>
    <row r="837" spans="1:24"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row>
    <row r="838" spans="1:24"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row>
    <row r="839" spans="1:24"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row>
    <row r="840" spans="1:24"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row>
    <row r="841" spans="1:24"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row>
    <row r="842" spans="1:24"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row>
    <row r="843" spans="1:24"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row>
    <row r="844" spans="1:2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row>
    <row r="845" spans="1:24"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row>
    <row r="846" spans="1:24"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row>
    <row r="847" spans="1:24"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row>
    <row r="848" spans="1:24"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row>
    <row r="849" spans="1:24"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row>
    <row r="850" spans="1:24"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row>
    <row r="851" spans="1:24"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row>
    <row r="852" spans="1:24"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row>
    <row r="853" spans="1:24"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row>
    <row r="854" spans="1:2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row>
    <row r="855" spans="1:24"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row>
    <row r="856" spans="1:24"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row>
    <row r="857" spans="1:24"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row>
    <row r="858" spans="1:24"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row>
    <row r="859" spans="1:24"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row>
    <row r="860" spans="1:24"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row>
    <row r="861" spans="1:24"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row>
    <row r="862" spans="1:24"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row>
    <row r="863" spans="1:24"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row>
    <row r="864" spans="1:2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row>
    <row r="865" spans="1:24"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row>
    <row r="866" spans="1:24"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row>
    <row r="867" spans="1:24"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row>
    <row r="868" spans="1:24"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row>
    <row r="869" spans="1:24"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row>
    <row r="870" spans="1:24"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row>
    <row r="871" spans="1:24"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row>
    <row r="872" spans="1:24"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row>
    <row r="873" spans="1:24"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row>
    <row r="874" spans="1:2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row>
    <row r="875" spans="1:24"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row>
    <row r="876" spans="1:24"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row>
    <row r="877" spans="1:24"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row>
    <row r="878" spans="1:24"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row>
    <row r="879" spans="1:24"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row>
    <row r="880" spans="1:24"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row>
    <row r="881" spans="1:24"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row>
    <row r="882" spans="1:24"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row>
    <row r="883" spans="1:24"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row>
    <row r="884" spans="1:2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row>
    <row r="885" spans="1:24"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row>
    <row r="886" spans="1:24"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row>
    <row r="887" spans="1:24"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row>
    <row r="888" spans="1:24"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row>
    <row r="889" spans="1:24"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row>
    <row r="890" spans="1:24"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row>
    <row r="891" spans="1:24"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row>
    <row r="892" spans="1:24"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row>
    <row r="893" spans="1:24"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row>
    <row r="894" spans="1:2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row>
    <row r="895" spans="1:24"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row>
    <row r="896" spans="1:24"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row>
    <row r="897" spans="1:24"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row>
    <row r="898" spans="1:24"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row>
    <row r="899" spans="1:24"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row>
    <row r="900" spans="1:24"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row>
    <row r="901" spans="1:24"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row>
    <row r="902" spans="1:24"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row>
    <row r="903" spans="1:24"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row>
    <row r="904" spans="1:2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row>
    <row r="905" spans="1:24"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row>
    <row r="906" spans="1:24"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row>
    <row r="907" spans="1:24"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row>
    <row r="908" spans="1:24"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row>
    <row r="909" spans="1:24"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row>
    <row r="910" spans="1:24"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row>
    <row r="911" spans="1:24"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row>
    <row r="912" spans="1:24"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row>
    <row r="913" spans="1:24"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row>
    <row r="914" spans="1:2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row>
    <row r="915" spans="1:24"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row>
    <row r="916" spans="1:24"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row>
    <row r="917" spans="1:24"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row>
    <row r="918" spans="1:24"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row>
    <row r="919" spans="1:24"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row>
    <row r="920" spans="1:24"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row>
    <row r="921" spans="1:24"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row>
    <row r="922" spans="1:24"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row>
    <row r="923" spans="1:24"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row>
    <row r="924" spans="1: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row>
    <row r="925" spans="1:24"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row>
    <row r="926" spans="1:24"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row>
    <row r="927" spans="1:24"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row>
    <row r="928" spans="1:24"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row>
    <row r="929" spans="1:24"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row>
    <row r="930" spans="1:24"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row>
    <row r="931" spans="1:24"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row>
    <row r="932" spans="1:24"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row>
    <row r="933" spans="1:24"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row>
    <row r="934" spans="1:2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row>
    <row r="935" spans="1:24"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row>
    <row r="936" spans="1:24"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row>
    <row r="937" spans="1:24"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row>
    <row r="938" spans="1:24"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row>
    <row r="939" spans="1:24"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row>
    <row r="940" spans="1:24"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row>
    <row r="941" spans="1:24"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row>
    <row r="942" spans="1:24"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row>
    <row r="943" spans="1:24"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row>
    <row r="944" spans="1:2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row>
    <row r="945" spans="1:24"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row>
    <row r="946" spans="1:24"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row>
    <row r="947" spans="1:24"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row>
    <row r="948" spans="1:24"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row>
    <row r="949" spans="1:24"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row>
    <row r="950" spans="1:24"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row>
    <row r="951" spans="1:24"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row>
    <row r="952" spans="1:24"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row>
    <row r="953" spans="1:24"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row>
    <row r="954" spans="1:2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row>
    <row r="955" spans="1:24"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row>
    <row r="956" spans="1:24"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row>
    <row r="957" spans="1:24"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row>
    <row r="958" spans="1:24"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row>
    <row r="959" spans="1:24"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row>
    <row r="960" spans="1:24"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row>
    <row r="961" spans="1:24"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row>
    <row r="962" spans="1:24"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row>
    <row r="963" spans="1:24"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row>
    <row r="964" spans="1:2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row>
    <row r="965" spans="1:24"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row>
    <row r="966" spans="1:24"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row>
    <row r="967" spans="1:24"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row>
    <row r="968" spans="1:24"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row>
    <row r="969" spans="1:24"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row>
    <row r="970" spans="1:24"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row>
    <row r="971" spans="1:24"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row>
    <row r="972" spans="1:24"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row>
    <row r="973" spans="1:24"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row>
    <row r="974" spans="1:2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row>
    <row r="975" spans="1:24"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row>
    <row r="976" spans="1:24"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row>
    <row r="977" spans="1:24"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row>
    <row r="978" spans="1:24"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row>
    <row r="979" spans="1:24"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row>
    <row r="980" spans="1:24"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row>
    <row r="981" spans="1:24"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row>
    <row r="982" spans="1:24"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row>
    <row r="983" spans="1:24"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row>
    <row r="984" spans="1:2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row>
    <row r="985" spans="1:24"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row>
    <row r="986" spans="1:24"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row>
    <row r="987" spans="1:24"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row>
    <row r="988" spans="1:24"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row>
    <row r="989" spans="1:24"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row>
    <row r="990" spans="1:24"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row>
    <row r="991" spans="1:24"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row>
    <row r="992" spans="1:24"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row>
    <row r="993" spans="1:24"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row>
    <row r="994" spans="1:2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row>
    <row r="995" spans="1:24"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row>
    <row r="996" spans="1:24"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row>
    <row r="997" spans="1:24"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row>
    <row r="998" spans="1:24"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row>
    <row r="999" spans="1:24"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row>
    <row r="1000" spans="1:24"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1:24" ht="12.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row r="1002" spans="1:24" ht="12.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row>
    <row r="1003" spans="1:24" ht="12.7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row>
    <row r="1004" spans="1:24" ht="12.7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row>
    <row r="1005" spans="1:24" ht="12.7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row>
    <row r="1006" spans="1:24" ht="12.7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row>
    <row r="1007" spans="1:24" ht="12.7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row>
    <row r="1008" spans="1:24" ht="12.7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row>
    <row r="1009" spans="1:24" ht="12.7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row>
    <row r="1010" spans="1:24" ht="12.7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row>
    <row r="1011" spans="1:24" ht="12.7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row>
    <row r="1012" spans="1:24" ht="12.7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row>
    <row r="1013" spans="1:24" ht="12.7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row>
    <row r="1014" spans="1:24" ht="12.7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row>
    <row r="1015" spans="1:24" ht="12.7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row>
    <row r="1016" spans="1:24" ht="12.7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row>
    <row r="1017" spans="1:24" ht="12.7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row>
    <row r="1018" spans="1:24" ht="12.7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row>
    <row r="1019" spans="1:24" ht="12.7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row>
    <row r="1020" spans="1:24" ht="12.7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row>
    <row r="1021" spans="1:24" ht="12.7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row>
    <row r="1022" spans="1:24" ht="12.7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row>
    <row r="1023" spans="1:24" ht="12.7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row>
    <row r="1024" spans="1:24" ht="12.7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row>
    <row r="1025" spans="1:24" ht="12.7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row>
    <row r="1026" spans="1:24" ht="12.7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row>
    <row r="1027" spans="1:24" ht="12.7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row>
    <row r="1028" spans="1:24" ht="12.7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row>
    <row r="1029" spans="1:24" ht="12.7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row>
    <row r="1030" spans="1:24" ht="12.7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row>
    <row r="1031" spans="1:24" ht="12.7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row>
    <row r="1032" spans="1:24" ht="12.7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row>
    <row r="1033" spans="1:24" ht="12.7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row>
    <row r="1034" spans="1:24" ht="12.7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row>
    <row r="1035" spans="1:24" ht="12.7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row>
    <row r="1036" spans="1:24" ht="12.7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row>
    <row r="1037" spans="1:24" ht="12.7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row>
    <row r="1038" spans="1:24" ht="12.7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row>
    <row r="1039" spans="1:24" ht="12.7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row>
    <row r="1040" spans="1:24" ht="12.7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row>
    <row r="1041" spans="1:24" ht="12.7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row>
    <row r="1042" spans="1:24" ht="12.7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row>
    <row r="1043" spans="1:24" ht="12.7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row>
    <row r="1044" spans="1:24" ht="12.7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row>
    <row r="1045" spans="1:24" ht="12.7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row>
    <row r="1046" spans="1:24" ht="12.7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row>
    <row r="1047" spans="1:24" ht="12.7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row>
    <row r="1048" spans="1:24" ht="12.7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row>
    <row r="1049" spans="1:24" ht="12.7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row>
    <row r="1050" spans="1:24" ht="12.7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row>
    <row r="1051" spans="1:24" ht="12.7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row>
    <row r="1052" spans="1:24" ht="12.7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row>
    <row r="1053" spans="1:24" ht="12.7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row>
    <row r="1054" spans="1:24" ht="12.7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row>
    <row r="1055" spans="1:24" ht="12.7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row>
    <row r="1056" spans="1:24" ht="12.7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row>
    <row r="1057" spans="1:24" ht="12.7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row>
    <row r="1058" spans="1:24" ht="12.7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row>
    <row r="1059" spans="1:24" ht="12.7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row>
    <row r="1060" spans="1:24" ht="12.7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row>
    <row r="1061" spans="1:24" ht="12.7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row>
    <row r="1062" spans="1:24" ht="12.7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row>
    <row r="1063" spans="1:24" ht="12.7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row>
    <row r="1064" spans="1:24" ht="12.7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row>
    <row r="1065" spans="1:24" ht="12.7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row>
    <row r="1066" spans="1:24" ht="12.7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row>
    <row r="1067" spans="1:24" ht="12.7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row>
    <row r="1068" spans="1:24" ht="12.7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row>
    <row r="1069" spans="1:24" ht="12.7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row>
    <row r="1070" spans="1:24" ht="12.7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row>
    <row r="1071" spans="1:24" ht="12.7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row>
    <row r="1072" spans="1:24" ht="12.7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row>
    <row r="1073" spans="1:24" ht="12.7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row>
    <row r="1074" spans="1:24" ht="12.7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row>
    <row r="1075" spans="1:24" ht="12.7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row>
    <row r="1076" spans="1:24" ht="12.7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row>
    <row r="1077" spans="1:24" ht="12.7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row>
    <row r="1078" spans="1:24" ht="12.7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row>
    <row r="1079" spans="1:24" ht="12.7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row>
    <row r="1080" spans="1:24" ht="12.7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row>
    <row r="1081" spans="1:24" ht="12.7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row>
    <row r="1082" spans="1:24" ht="12.7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row>
    <row r="1083" spans="1:24" ht="12.7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row>
    <row r="1084" spans="1:24" ht="12.7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row>
    <row r="1085" spans="1:24" ht="12.7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row>
    <row r="1086" spans="1:24" ht="12.7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row>
    <row r="1087" spans="1:24" ht="12.7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row>
    <row r="1088" spans="1:24" ht="12.7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row>
    <row r="1089" spans="1:24" ht="12.7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row>
    <row r="1090" spans="1:24" ht="12.7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row>
    <row r="1091" spans="1:24" ht="12.7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row>
    <row r="1092" spans="1:24" ht="12.7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row>
    <row r="1093" spans="1:24" ht="12.7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row>
    <row r="1094" spans="1:24" ht="12.7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row>
    <row r="1095" spans="1:24" ht="12.7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row>
    <row r="1096" spans="1:24" ht="12.7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row>
    <row r="1097" spans="1:24" ht="12.7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row>
    <row r="1098" spans="1:24" ht="12.7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row>
    <row r="1099" spans="1:24" ht="12.7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row>
    <row r="1100" spans="1:24" ht="12.7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row>
    <row r="1101" spans="1:24" ht="12.7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row>
    <row r="1102" spans="1:24" ht="12.7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row>
    <row r="1103" spans="1:24" ht="12.7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row>
    <row r="1104" spans="1:24" ht="12.7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row>
    <row r="1105" spans="1:24" ht="12.7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row>
    <row r="1106" spans="1:24" ht="12.7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row>
    <row r="1107" spans="1:24" ht="12.7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row>
    <row r="1108" spans="1:24" ht="12.7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row>
    <row r="1109" spans="1:24" ht="12.7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row>
    <row r="1110" spans="1:24" ht="12.7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row>
    <row r="1111" spans="1:24" ht="12.7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row>
    <row r="1112" spans="1:24" ht="12.7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row>
    <row r="1113" spans="1:24" ht="12.7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row>
    <row r="1114" spans="1:24" ht="12.7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row>
    <row r="1115" spans="1:24" ht="12.7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row>
    <row r="1116" spans="1:24" ht="12.7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row>
    <row r="1117" spans="1:24" ht="12.7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row>
    <row r="1118" spans="1:24" ht="12.7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row>
    <row r="1119" spans="1:24" ht="12.7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row>
    <row r="1120" spans="1:24" ht="12.7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row>
    <row r="1121" spans="1:24" ht="12.7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row>
    <row r="1122" spans="1:24" ht="12.7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row>
    <row r="1123" spans="1:24" ht="12.7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row>
    <row r="1124" spans="1:24" ht="12.7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row>
    <row r="1125" spans="1:24" ht="12.7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row>
    <row r="1126" spans="1:24" ht="12.7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row>
    <row r="1127" spans="1:24" ht="12.7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row>
    <row r="1128" spans="1:24" ht="12.7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row>
    <row r="1129" spans="1:24" ht="12.7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row>
    <row r="1130" spans="1:24" ht="12.7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row>
    <row r="1131" spans="1:24" ht="12.7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row>
    <row r="1132" spans="1:24" ht="12.7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row>
    <row r="1133" spans="1:24" ht="12.7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row>
    <row r="1134" spans="1:24" ht="12.7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row>
    <row r="1135" spans="1:24" ht="12.7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row>
    <row r="1136" spans="1:24" ht="12.7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row>
    <row r="1137" spans="1:24" ht="12.7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row>
    <row r="1138" spans="1:24" ht="12.7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row>
    <row r="1139" spans="1:24" ht="12.7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row>
    <row r="1140" spans="1:24" ht="12.7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row>
    <row r="1141" spans="1:24" ht="12.7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row>
    <row r="1142" spans="1:24" ht="12.7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row>
    <row r="1143" spans="1:24" ht="12.7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row>
    <row r="1144" spans="1:24" ht="12.7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row>
    <row r="1145" spans="1:24" ht="12.7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row>
    <row r="1146" spans="1:24" ht="12.7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row>
    <row r="1147" spans="1:24" ht="12.7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row>
    <row r="1148" spans="1:24" ht="12.7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row>
    <row r="1149" spans="1:24" ht="12.7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row>
    <row r="1150" spans="1:24" ht="12.7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row>
    <row r="1151" spans="1:24" ht="12.7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row>
    <row r="1152" spans="1:24" ht="12.7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row>
    <row r="1153" spans="1:24" ht="12.7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row>
    <row r="1154" spans="1:24" ht="12.7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row>
    <row r="1155" spans="1:24" ht="12.7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row>
    <row r="1156" spans="1:24" ht="12.7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row>
    <row r="1157" spans="1:24" ht="12.7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row>
    <row r="1158" spans="1:24" ht="12.7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row>
    <row r="1159" spans="1:24" ht="12.7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row>
    <row r="1160" spans="1:24" ht="12.7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row>
    <row r="1161" spans="1:24" ht="12.7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row>
    <row r="1162" spans="1:24" ht="12.7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row>
    <row r="1163" spans="1:24" ht="12.7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row>
    <row r="1164" spans="1:24" ht="12.7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row>
    <row r="1165" spans="1:24" ht="12.7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row>
    <row r="1166" spans="1:24" ht="12.7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row>
    <row r="1167" spans="1:24" ht="12.7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row>
    <row r="1168" spans="1:24" ht="12.7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row>
    <row r="1169" spans="1:24" ht="12.7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row>
    <row r="1170" spans="1:24" ht="12.7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row>
    <row r="1171" spans="1:24" ht="12.7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row>
    <row r="1172" spans="1:24" ht="12.7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row>
    <row r="1173" spans="1:24" ht="12.7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row>
    <row r="1174" spans="1:24" ht="12.7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row>
    <row r="1175" spans="1:24" ht="12.7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row>
    <row r="1176" spans="1:24" ht="12.7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row>
    <row r="1177" spans="1:24" ht="12.7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row>
    <row r="1178" spans="1:24" ht="12.7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row>
    <row r="1179" spans="1:24" ht="12.7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row>
    <row r="1180" spans="1:24" ht="12.7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row>
    <row r="1181" spans="1:24" ht="12.7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row>
    <row r="1182" spans="1:24" ht="12.7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row>
    <row r="1183" spans="1:24" ht="12.7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row>
    <row r="1184" spans="1:24" ht="12.7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row>
    <row r="1185" spans="1:24" ht="12.7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row>
    <row r="1186" spans="1:24" ht="12.7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row>
    <row r="1187" spans="1:24" ht="12.7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row>
    <row r="1188" spans="1:24" ht="12.7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row>
    <row r="1189" spans="1:24" ht="12.7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row>
    <row r="1190" spans="1:24" ht="12.7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row>
    <row r="1191" spans="1:24" ht="12.7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row>
    <row r="1192" spans="1:24" ht="12.7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row>
    <row r="1193" spans="1:24" ht="12.7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row>
    <row r="1194" spans="1:24" ht="12.7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row>
    <row r="1195" spans="1:24" ht="12.7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row>
    <row r="1196" spans="1:24" ht="12.7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row>
    <row r="1197" spans="1:24" ht="12.7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row>
    <row r="1198" spans="1:24" ht="12.7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row>
    <row r="1199" spans="1:24" ht="12.7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row>
    <row r="1200" spans="1:24" ht="12.7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row>
    <row r="1201" spans="1:24" ht="12.7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row>
    <row r="1202" spans="1:24" ht="12.7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row>
    <row r="1203" spans="1:24" ht="12.7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row>
    <row r="1204" spans="1:24" ht="12.7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row>
    <row r="1205" spans="1:24" ht="12.7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row>
    <row r="1206" spans="1:24" ht="12.7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row>
    <row r="1207" spans="1:24" ht="12.7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row>
    <row r="1208" spans="1:24" ht="12.7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row>
    <row r="1209" spans="1:24" ht="12.7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row>
    <row r="1210" spans="1:24" ht="12.7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row>
    <row r="1211" spans="1:24" ht="12.7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row>
    <row r="1212" spans="1:24" ht="12.7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row>
    <row r="1213" spans="1:24" ht="12.7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row>
    <row r="1214" spans="1:24" ht="12.7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row>
    <row r="1215" spans="1:24" ht="12.7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row>
    <row r="1216" spans="1:24" ht="12.7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row>
    <row r="1217" spans="1:24" ht="12.7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row>
    <row r="1218" spans="1:24" ht="12.7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row>
    <row r="1219" spans="1:24" ht="12.7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row>
    <row r="1220" spans="1:24" ht="12.7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row>
    <row r="1221" spans="1:24" ht="12.7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row>
    <row r="1222" spans="1:24" ht="12.75" customHeight="1">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row>
    <row r="1223" spans="1:24" ht="12.75" customHeight="1">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row>
    <row r="1224" spans="1:24" ht="12.75" customHeigh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row>
    <row r="1225" spans="1:24" ht="12.75" customHeight="1">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row>
    <row r="1226" spans="1:24" ht="12.75" customHeight="1">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row>
    <row r="1227" spans="1:24" ht="12.75" customHeight="1">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row>
    <row r="1228" spans="1:24" ht="12.75" customHeight="1">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row>
    <row r="1229" spans="1:24" ht="12.75" customHeight="1">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row>
    <row r="1230" spans="1:24" ht="12.75" customHeight="1">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row>
    <row r="1231" spans="1:24" ht="12.75" customHeight="1">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row>
    <row r="1232" spans="1:24" ht="12.75" customHeight="1">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row>
    <row r="1233" spans="1:24" ht="12.75" customHeight="1">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row>
    <row r="1234" spans="1:24" ht="12.75" customHeight="1">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row>
    <row r="1235" spans="1:24" ht="12.75" customHeight="1">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row>
    <row r="1236" spans="1:24" ht="12.75" customHeight="1">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row>
    <row r="1237" spans="1:24" ht="12.75" customHeight="1">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3"/>
    </row>
    <row r="1238" spans="1:24" ht="12.75" customHeight="1">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3"/>
    </row>
    <row r="1239" spans="1:24" ht="12.75" customHeight="1">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3"/>
    </row>
    <row r="1240" spans="1:24" ht="12.75" customHeight="1">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3"/>
    </row>
    <row r="1241" spans="1:24" ht="12.75" customHeight="1">
      <c r="A1241" s="3"/>
      <c r="B1241" s="3"/>
      <c r="C1241" s="3"/>
      <c r="D1241" s="3"/>
      <c r="E1241" s="3"/>
      <c r="F1241" s="3"/>
      <c r="G1241" s="3"/>
      <c r="H1241" s="3"/>
      <c r="I1241" s="3"/>
      <c r="J1241" s="3"/>
      <c r="K1241" s="3"/>
      <c r="L1241" s="3"/>
      <c r="M1241" s="3"/>
      <c r="N1241" s="3"/>
      <c r="O1241" s="3"/>
      <c r="P1241" s="3"/>
      <c r="Q1241" s="3"/>
      <c r="R1241" s="3"/>
      <c r="S1241" s="3"/>
      <c r="T1241" s="3"/>
      <c r="U1241" s="3"/>
      <c r="V1241" s="3"/>
      <c r="W1241" s="3"/>
      <c r="X1241" s="3"/>
    </row>
    <row r="1242" spans="1:24" ht="12.75" customHeight="1">
      <c r="A1242" s="3"/>
      <c r="B1242" s="3"/>
      <c r="C1242" s="3"/>
      <c r="D1242" s="3"/>
      <c r="E1242" s="3"/>
      <c r="F1242" s="3"/>
      <c r="G1242" s="3"/>
      <c r="H1242" s="3"/>
      <c r="I1242" s="3"/>
      <c r="J1242" s="3"/>
      <c r="K1242" s="3"/>
      <c r="L1242" s="3"/>
      <c r="M1242" s="3"/>
      <c r="N1242" s="3"/>
      <c r="O1242" s="3"/>
      <c r="P1242" s="3"/>
      <c r="Q1242" s="3"/>
      <c r="R1242" s="3"/>
      <c r="S1242" s="3"/>
      <c r="T1242" s="3"/>
      <c r="U1242" s="3"/>
      <c r="V1242" s="3"/>
      <c r="W1242" s="3"/>
      <c r="X1242" s="3"/>
    </row>
    <row r="1243" spans="1:24" ht="12.75" customHeight="1">
      <c r="A1243" s="3"/>
      <c r="B1243" s="3"/>
      <c r="C1243" s="3"/>
      <c r="D1243" s="3"/>
      <c r="E1243" s="3"/>
      <c r="F1243" s="3"/>
      <c r="G1243" s="3"/>
      <c r="H1243" s="3"/>
      <c r="I1243" s="3"/>
      <c r="J1243" s="3"/>
      <c r="K1243" s="3"/>
      <c r="L1243" s="3"/>
      <c r="M1243" s="3"/>
      <c r="N1243" s="3"/>
      <c r="O1243" s="3"/>
      <c r="P1243" s="3"/>
      <c r="Q1243" s="3"/>
      <c r="R1243" s="3"/>
      <c r="S1243" s="3"/>
      <c r="T1243" s="3"/>
      <c r="U1243" s="3"/>
      <c r="V1243" s="3"/>
      <c r="W1243" s="3"/>
      <c r="X1243" s="3"/>
    </row>
    <row r="1244" spans="1:24" ht="12.75" customHeight="1">
      <c r="A1244" s="3"/>
      <c r="B1244" s="3"/>
      <c r="C1244" s="3"/>
      <c r="D1244" s="3"/>
      <c r="E1244" s="3"/>
      <c r="F1244" s="3"/>
      <c r="G1244" s="3"/>
      <c r="H1244" s="3"/>
      <c r="I1244" s="3"/>
      <c r="J1244" s="3"/>
      <c r="K1244" s="3"/>
      <c r="L1244" s="3"/>
      <c r="M1244" s="3"/>
      <c r="N1244" s="3"/>
      <c r="O1244" s="3"/>
      <c r="P1244" s="3"/>
      <c r="Q1244" s="3"/>
      <c r="R1244" s="3"/>
      <c r="S1244" s="3"/>
      <c r="T1244" s="3"/>
      <c r="U1244" s="3"/>
      <c r="V1244" s="3"/>
      <c r="W1244" s="3"/>
      <c r="X1244" s="3"/>
    </row>
    <row r="1245" spans="1:24" ht="12.75" customHeight="1">
      <c r="A1245" s="3"/>
      <c r="B1245" s="3"/>
      <c r="C1245" s="3"/>
      <c r="D1245" s="3"/>
      <c r="E1245" s="3"/>
      <c r="F1245" s="3"/>
      <c r="G1245" s="3"/>
      <c r="H1245" s="3"/>
      <c r="I1245" s="3"/>
      <c r="J1245" s="3"/>
      <c r="K1245" s="3"/>
      <c r="L1245" s="3"/>
      <c r="M1245" s="3"/>
      <c r="N1245" s="3"/>
      <c r="O1245" s="3"/>
      <c r="P1245" s="3"/>
      <c r="Q1245" s="3"/>
      <c r="R1245" s="3"/>
      <c r="S1245" s="3"/>
      <c r="T1245" s="3"/>
      <c r="U1245" s="3"/>
      <c r="V1245" s="3"/>
      <c r="W1245" s="3"/>
      <c r="X1245" s="3"/>
    </row>
    <row r="1246" spans="1:24" ht="12.75" customHeight="1">
      <c r="A1246" s="3"/>
      <c r="B1246" s="3"/>
      <c r="C1246" s="3"/>
      <c r="D1246" s="3"/>
      <c r="E1246" s="3"/>
      <c r="F1246" s="3"/>
      <c r="G1246" s="3"/>
      <c r="H1246" s="3"/>
      <c r="I1246" s="3"/>
      <c r="J1246" s="3"/>
      <c r="K1246" s="3"/>
      <c r="L1246" s="3"/>
      <c r="M1246" s="3"/>
      <c r="N1246" s="3"/>
      <c r="O1246" s="3"/>
      <c r="P1246" s="3"/>
      <c r="Q1246" s="3"/>
      <c r="R1246" s="3"/>
      <c r="S1246" s="3"/>
      <c r="T1246" s="3"/>
      <c r="U1246" s="3"/>
      <c r="V1246" s="3"/>
      <c r="W1246" s="3"/>
      <c r="X1246" s="3"/>
    </row>
    <row r="1247" spans="1:24" ht="12.75" customHeight="1">
      <c r="A1247" s="3"/>
      <c r="B1247" s="3"/>
      <c r="C1247" s="3"/>
      <c r="D1247" s="3"/>
      <c r="E1247" s="3"/>
      <c r="F1247" s="3"/>
      <c r="G1247" s="3"/>
      <c r="H1247" s="3"/>
      <c r="I1247" s="3"/>
      <c r="J1247" s="3"/>
      <c r="K1247" s="3"/>
      <c r="L1247" s="3"/>
      <c r="M1247" s="3"/>
      <c r="N1247" s="3"/>
      <c r="O1247" s="3"/>
      <c r="P1247" s="3"/>
      <c r="Q1247" s="3"/>
      <c r="R1247" s="3"/>
      <c r="S1247" s="3"/>
      <c r="T1247" s="3"/>
      <c r="U1247" s="3"/>
      <c r="V1247" s="3"/>
      <c r="W1247" s="3"/>
      <c r="X1247" s="3"/>
    </row>
    <row r="1248" spans="1:24" ht="12.75" customHeight="1">
      <c r="A1248" s="3"/>
      <c r="B1248" s="3"/>
      <c r="C1248" s="3"/>
      <c r="D1248" s="3"/>
      <c r="E1248" s="3"/>
      <c r="F1248" s="3"/>
      <c r="G1248" s="3"/>
      <c r="H1248" s="3"/>
      <c r="I1248" s="3"/>
      <c r="J1248" s="3"/>
      <c r="K1248" s="3"/>
      <c r="L1248" s="3"/>
      <c r="M1248" s="3"/>
      <c r="N1248" s="3"/>
      <c r="O1248" s="3"/>
      <c r="P1248" s="3"/>
      <c r="Q1248" s="3"/>
      <c r="R1248" s="3"/>
      <c r="S1248" s="3"/>
      <c r="T1248" s="3"/>
      <c r="U1248" s="3"/>
      <c r="V1248" s="3"/>
      <c r="W1248" s="3"/>
      <c r="X1248" s="3"/>
    </row>
    <row r="1249" spans="1:24" ht="12.75" customHeight="1">
      <c r="A1249" s="3"/>
      <c r="B1249" s="3"/>
      <c r="C1249" s="3"/>
      <c r="D1249" s="3"/>
      <c r="E1249" s="3"/>
      <c r="F1249" s="3"/>
      <c r="G1249" s="3"/>
      <c r="H1249" s="3"/>
      <c r="I1249" s="3"/>
      <c r="J1249" s="3"/>
      <c r="K1249" s="3"/>
      <c r="L1249" s="3"/>
      <c r="M1249" s="3"/>
      <c r="N1249" s="3"/>
      <c r="O1249" s="3"/>
      <c r="P1249" s="3"/>
      <c r="Q1249" s="3"/>
      <c r="R1249" s="3"/>
      <c r="S1249" s="3"/>
      <c r="T1249" s="3"/>
      <c r="U1249" s="3"/>
      <c r="V1249" s="3"/>
      <c r="W1249" s="3"/>
      <c r="X1249" s="3"/>
    </row>
    <row r="1250" spans="1:24" ht="12.75" customHeight="1">
      <c r="A1250" s="3"/>
      <c r="B1250" s="3"/>
      <c r="C1250" s="3"/>
      <c r="D1250" s="3"/>
      <c r="E1250" s="3"/>
      <c r="F1250" s="3"/>
      <c r="G1250" s="3"/>
      <c r="H1250" s="3"/>
      <c r="I1250" s="3"/>
      <c r="J1250" s="3"/>
      <c r="K1250" s="3"/>
      <c r="L1250" s="3"/>
      <c r="M1250" s="3"/>
      <c r="N1250" s="3"/>
      <c r="O1250" s="3"/>
      <c r="P1250" s="3"/>
      <c r="Q1250" s="3"/>
      <c r="R1250" s="3"/>
      <c r="S1250" s="3"/>
      <c r="T1250" s="3"/>
      <c r="U1250" s="3"/>
      <c r="V1250" s="3"/>
      <c r="W1250" s="3"/>
      <c r="X1250" s="3"/>
    </row>
    <row r="1251" spans="1:24" ht="12.75" customHeight="1">
      <c r="A1251" s="3"/>
      <c r="B1251" s="3"/>
      <c r="C1251" s="3"/>
      <c r="D1251" s="3"/>
      <c r="E1251" s="3"/>
      <c r="F1251" s="3"/>
      <c r="G1251" s="3"/>
      <c r="H1251" s="3"/>
      <c r="I1251" s="3"/>
      <c r="J1251" s="3"/>
      <c r="K1251" s="3"/>
      <c r="L1251" s="3"/>
      <c r="M1251" s="3"/>
      <c r="N1251" s="3"/>
      <c r="O1251" s="3"/>
      <c r="P1251" s="3"/>
      <c r="Q1251" s="3"/>
      <c r="R1251" s="3"/>
      <c r="S1251" s="3"/>
      <c r="T1251" s="3"/>
      <c r="U1251" s="3"/>
      <c r="V1251" s="3"/>
      <c r="W1251" s="3"/>
      <c r="X1251" s="3"/>
    </row>
    <row r="1252" spans="1:24" ht="12.75" customHeight="1">
      <c r="A1252" s="3"/>
      <c r="B1252" s="3"/>
      <c r="C1252" s="3"/>
      <c r="D1252" s="3"/>
      <c r="E1252" s="3"/>
      <c r="F1252" s="3"/>
      <c r="G1252" s="3"/>
      <c r="H1252" s="3"/>
      <c r="I1252" s="3"/>
      <c r="J1252" s="3"/>
      <c r="K1252" s="3"/>
      <c r="L1252" s="3"/>
      <c r="M1252" s="3"/>
      <c r="N1252" s="3"/>
      <c r="O1252" s="3"/>
      <c r="P1252" s="3"/>
      <c r="Q1252" s="3"/>
      <c r="R1252" s="3"/>
      <c r="S1252" s="3"/>
      <c r="T1252" s="3"/>
      <c r="U1252" s="3"/>
      <c r="V1252" s="3"/>
      <c r="W1252" s="3"/>
      <c r="X1252" s="3"/>
    </row>
    <row r="1253" spans="1:24" ht="12.75" customHeight="1">
      <c r="A1253" s="3"/>
      <c r="B1253" s="3"/>
      <c r="C1253" s="3"/>
      <c r="D1253" s="3"/>
      <c r="E1253" s="3"/>
      <c r="F1253" s="3"/>
      <c r="G1253" s="3"/>
      <c r="H1253" s="3"/>
      <c r="I1253" s="3"/>
      <c r="J1253" s="3"/>
      <c r="K1253" s="3"/>
      <c r="L1253" s="3"/>
      <c r="M1253" s="3"/>
      <c r="N1253" s="3"/>
      <c r="O1253" s="3"/>
      <c r="P1253" s="3"/>
      <c r="Q1253" s="3"/>
      <c r="R1253" s="3"/>
      <c r="S1253" s="3"/>
      <c r="T1253" s="3"/>
      <c r="U1253" s="3"/>
      <c r="V1253" s="3"/>
      <c r="W1253" s="3"/>
      <c r="X1253" s="3"/>
    </row>
    <row r="1254" spans="1:24" ht="12.75" customHeight="1">
      <c r="A1254" s="3"/>
      <c r="B1254" s="3"/>
      <c r="C1254" s="3"/>
      <c r="D1254" s="3"/>
      <c r="E1254" s="3"/>
      <c r="F1254" s="3"/>
      <c r="G1254" s="3"/>
      <c r="H1254" s="3"/>
      <c r="I1254" s="3"/>
      <c r="J1254" s="3"/>
      <c r="K1254" s="3"/>
      <c r="L1254" s="3"/>
      <c r="M1254" s="3"/>
      <c r="N1254" s="3"/>
      <c r="O1254" s="3"/>
      <c r="P1254" s="3"/>
      <c r="Q1254" s="3"/>
      <c r="R1254" s="3"/>
      <c r="S1254" s="3"/>
      <c r="T1254" s="3"/>
      <c r="U1254" s="3"/>
      <c r="V1254" s="3"/>
      <c r="W1254" s="3"/>
      <c r="X1254" s="3"/>
    </row>
    <row r="1255" spans="1:24" ht="12.75" customHeight="1">
      <c r="A1255" s="3"/>
      <c r="B1255" s="3"/>
      <c r="C1255" s="3"/>
      <c r="D1255" s="3"/>
      <c r="E1255" s="3"/>
      <c r="F1255" s="3"/>
      <c r="G1255" s="3"/>
      <c r="H1255" s="3"/>
      <c r="I1255" s="3"/>
      <c r="J1255" s="3"/>
      <c r="K1255" s="3"/>
      <c r="L1255" s="3"/>
      <c r="M1255" s="3"/>
      <c r="N1255" s="3"/>
      <c r="O1255" s="3"/>
      <c r="P1255" s="3"/>
      <c r="Q1255" s="3"/>
      <c r="R1255" s="3"/>
      <c r="S1255" s="3"/>
      <c r="T1255" s="3"/>
      <c r="U1255" s="3"/>
      <c r="V1255" s="3"/>
      <c r="W1255" s="3"/>
      <c r="X1255" s="3"/>
    </row>
    <row r="1256" spans="1:24" ht="12.75" customHeight="1">
      <c r="A1256" s="3"/>
      <c r="B1256" s="3"/>
      <c r="C1256" s="3"/>
      <c r="D1256" s="3"/>
      <c r="E1256" s="3"/>
      <c r="F1256" s="3"/>
      <c r="G1256" s="3"/>
      <c r="H1256" s="3"/>
      <c r="I1256" s="3"/>
      <c r="J1256" s="3"/>
      <c r="K1256" s="3"/>
      <c r="L1256" s="3"/>
      <c r="M1256" s="3"/>
      <c r="N1256" s="3"/>
      <c r="O1256" s="3"/>
      <c r="P1256" s="3"/>
      <c r="Q1256" s="3"/>
      <c r="R1256" s="3"/>
      <c r="S1256" s="3"/>
      <c r="T1256" s="3"/>
      <c r="U1256" s="3"/>
      <c r="V1256" s="3"/>
      <c r="W1256" s="3"/>
      <c r="X1256" s="3"/>
    </row>
    <row r="1257" spans="1:24" ht="12.75" customHeight="1">
      <c r="A1257" s="3"/>
      <c r="B1257" s="3"/>
      <c r="C1257" s="3"/>
      <c r="D1257" s="3"/>
      <c r="E1257" s="3"/>
      <c r="F1257" s="3"/>
      <c r="G1257" s="3"/>
      <c r="H1257" s="3"/>
      <c r="I1257" s="3"/>
      <c r="J1257" s="3"/>
      <c r="K1257" s="3"/>
      <c r="L1257" s="3"/>
      <c r="M1257" s="3"/>
      <c r="N1257" s="3"/>
      <c r="O1257" s="3"/>
      <c r="P1257" s="3"/>
      <c r="Q1257" s="3"/>
      <c r="R1257" s="3"/>
      <c r="S1257" s="3"/>
      <c r="T1257" s="3"/>
      <c r="U1257" s="3"/>
      <c r="V1257" s="3"/>
      <c r="W1257" s="3"/>
      <c r="X1257" s="3"/>
    </row>
    <row r="1258" spans="1:24" ht="12.75" customHeight="1">
      <c r="A1258" s="3"/>
      <c r="B1258" s="3"/>
      <c r="C1258" s="3"/>
      <c r="D1258" s="3"/>
      <c r="E1258" s="3"/>
      <c r="F1258" s="3"/>
      <c r="G1258" s="3"/>
      <c r="H1258" s="3"/>
      <c r="I1258" s="3"/>
      <c r="J1258" s="3"/>
      <c r="K1258" s="3"/>
      <c r="L1258" s="3"/>
      <c r="M1258" s="3"/>
      <c r="N1258" s="3"/>
      <c r="O1258" s="3"/>
      <c r="P1258" s="3"/>
      <c r="Q1258" s="3"/>
      <c r="R1258" s="3"/>
      <c r="S1258" s="3"/>
      <c r="T1258" s="3"/>
      <c r="U1258" s="3"/>
      <c r="V1258" s="3"/>
      <c r="W1258" s="3"/>
      <c r="X1258" s="3"/>
    </row>
    <row r="1259" spans="1:24" ht="12.75" customHeight="1">
      <c r="A1259" s="3"/>
      <c r="B1259" s="3"/>
      <c r="C1259" s="3"/>
      <c r="D1259" s="3"/>
      <c r="E1259" s="3"/>
      <c r="F1259" s="3"/>
      <c r="G1259" s="3"/>
      <c r="H1259" s="3"/>
      <c r="I1259" s="3"/>
      <c r="J1259" s="3"/>
      <c r="K1259" s="3"/>
      <c r="L1259" s="3"/>
      <c r="M1259" s="3"/>
      <c r="N1259" s="3"/>
      <c r="O1259" s="3"/>
      <c r="P1259" s="3"/>
      <c r="Q1259" s="3"/>
      <c r="R1259" s="3"/>
      <c r="S1259" s="3"/>
      <c r="T1259" s="3"/>
      <c r="U1259" s="3"/>
      <c r="V1259" s="3"/>
      <c r="W1259" s="3"/>
      <c r="X1259" s="3"/>
    </row>
    <row r="1260" spans="1:24" ht="12.75" customHeight="1">
      <c r="A1260" s="3"/>
      <c r="B1260" s="3"/>
      <c r="C1260" s="3"/>
      <c r="D1260" s="3"/>
      <c r="E1260" s="3"/>
      <c r="F1260" s="3"/>
      <c r="G1260" s="3"/>
      <c r="H1260" s="3"/>
      <c r="I1260" s="3"/>
      <c r="J1260" s="3"/>
      <c r="K1260" s="3"/>
      <c r="L1260" s="3"/>
      <c r="M1260" s="3"/>
      <c r="N1260" s="3"/>
      <c r="O1260" s="3"/>
      <c r="P1260" s="3"/>
      <c r="Q1260" s="3"/>
      <c r="R1260" s="3"/>
      <c r="S1260" s="3"/>
      <c r="T1260" s="3"/>
      <c r="U1260" s="3"/>
      <c r="V1260" s="3"/>
      <c r="W1260" s="3"/>
      <c r="X1260" s="3"/>
    </row>
    <row r="1261" spans="1:24" ht="12.75" customHeight="1">
      <c r="A1261" s="3"/>
      <c r="B1261" s="3"/>
      <c r="C1261" s="3"/>
      <c r="D1261" s="3"/>
      <c r="E1261" s="3"/>
      <c r="F1261" s="3"/>
      <c r="G1261" s="3"/>
      <c r="H1261" s="3"/>
      <c r="I1261" s="3"/>
      <c r="J1261" s="3"/>
      <c r="K1261" s="3"/>
      <c r="L1261" s="3"/>
      <c r="M1261" s="3"/>
      <c r="N1261" s="3"/>
      <c r="O1261" s="3"/>
      <c r="P1261" s="3"/>
      <c r="Q1261" s="3"/>
      <c r="R1261" s="3"/>
      <c r="S1261" s="3"/>
      <c r="T1261" s="3"/>
      <c r="U1261" s="3"/>
      <c r="V1261" s="3"/>
      <c r="W1261" s="3"/>
      <c r="X1261" s="3"/>
    </row>
    <row r="1262" spans="1:24" ht="12.75" customHeight="1">
      <c r="A1262" s="3"/>
      <c r="B1262" s="3"/>
      <c r="C1262" s="3"/>
      <c r="D1262" s="3"/>
      <c r="E1262" s="3"/>
      <c r="F1262" s="3"/>
      <c r="G1262" s="3"/>
      <c r="H1262" s="3"/>
      <c r="I1262" s="3"/>
      <c r="J1262" s="3"/>
      <c r="K1262" s="3"/>
      <c r="L1262" s="3"/>
      <c r="M1262" s="3"/>
      <c r="N1262" s="3"/>
      <c r="O1262" s="3"/>
      <c r="P1262" s="3"/>
      <c r="Q1262" s="3"/>
      <c r="R1262" s="3"/>
      <c r="S1262" s="3"/>
      <c r="T1262" s="3"/>
      <c r="U1262" s="3"/>
      <c r="V1262" s="3"/>
      <c r="W1262" s="3"/>
      <c r="X1262" s="3"/>
    </row>
    <row r="1263" spans="1:24" ht="12.75" customHeight="1">
      <c r="A1263" s="3"/>
      <c r="B1263" s="3"/>
      <c r="C1263" s="3"/>
      <c r="D1263" s="3"/>
      <c r="E1263" s="3"/>
      <c r="F1263" s="3"/>
      <c r="G1263" s="3"/>
      <c r="H1263" s="3"/>
      <c r="I1263" s="3"/>
      <c r="J1263" s="3"/>
      <c r="K1263" s="3"/>
      <c r="L1263" s="3"/>
      <c r="M1263" s="3"/>
      <c r="N1263" s="3"/>
      <c r="O1263" s="3"/>
      <c r="P1263" s="3"/>
      <c r="Q1263" s="3"/>
      <c r="R1263" s="3"/>
      <c r="S1263" s="3"/>
      <c r="T1263" s="3"/>
      <c r="U1263" s="3"/>
      <c r="V1263" s="3"/>
      <c r="W1263" s="3"/>
      <c r="X1263" s="3"/>
    </row>
    <row r="1264" spans="1:24" ht="12.75" customHeight="1">
      <c r="A1264" s="3"/>
      <c r="B1264" s="3"/>
      <c r="C1264" s="3"/>
      <c r="D1264" s="3"/>
      <c r="E1264" s="3"/>
      <c r="F1264" s="3"/>
      <c r="G1264" s="3"/>
      <c r="H1264" s="3"/>
      <c r="I1264" s="3"/>
      <c r="J1264" s="3"/>
      <c r="K1264" s="3"/>
      <c r="L1264" s="3"/>
      <c r="M1264" s="3"/>
      <c r="N1264" s="3"/>
      <c r="O1264" s="3"/>
      <c r="P1264" s="3"/>
      <c r="Q1264" s="3"/>
      <c r="R1264" s="3"/>
      <c r="S1264" s="3"/>
      <c r="T1264" s="3"/>
      <c r="U1264" s="3"/>
      <c r="V1264" s="3"/>
      <c r="W1264" s="3"/>
      <c r="X1264" s="3"/>
    </row>
    <row r="1265" spans="1:24" ht="12.75" customHeight="1">
      <c r="A1265" s="3"/>
      <c r="B1265" s="3"/>
      <c r="C1265" s="3"/>
      <c r="D1265" s="3"/>
      <c r="E1265" s="3"/>
      <c r="F1265" s="3"/>
      <c r="G1265" s="3"/>
      <c r="H1265" s="3"/>
      <c r="I1265" s="3"/>
      <c r="J1265" s="3"/>
      <c r="K1265" s="3"/>
      <c r="L1265" s="3"/>
      <c r="M1265" s="3"/>
      <c r="N1265" s="3"/>
      <c r="O1265" s="3"/>
      <c r="P1265" s="3"/>
      <c r="Q1265" s="3"/>
      <c r="R1265" s="3"/>
      <c r="S1265" s="3"/>
      <c r="T1265" s="3"/>
      <c r="U1265" s="3"/>
      <c r="V1265" s="3"/>
      <c r="W1265" s="3"/>
      <c r="X1265" s="3"/>
    </row>
    <row r="1266" spans="1:24" ht="12.75" customHeight="1">
      <c r="A1266" s="3"/>
      <c r="B1266" s="3"/>
      <c r="C1266" s="3"/>
      <c r="D1266" s="3"/>
      <c r="E1266" s="3"/>
      <c r="F1266" s="3"/>
      <c r="G1266" s="3"/>
      <c r="H1266" s="3"/>
      <c r="I1266" s="3"/>
      <c r="J1266" s="3"/>
      <c r="K1266" s="3"/>
      <c r="L1266" s="3"/>
      <c r="M1266" s="3"/>
      <c r="N1266" s="3"/>
      <c r="O1266" s="3"/>
      <c r="P1266" s="3"/>
      <c r="Q1266" s="3"/>
      <c r="R1266" s="3"/>
      <c r="S1266" s="3"/>
      <c r="T1266" s="3"/>
      <c r="U1266" s="3"/>
      <c r="V1266" s="3"/>
      <c r="W1266" s="3"/>
      <c r="X1266" s="3"/>
    </row>
    <row r="1267" spans="1:24" ht="12.75" customHeight="1">
      <c r="A1267" s="3"/>
      <c r="B1267" s="3"/>
      <c r="C1267" s="3"/>
      <c r="D1267" s="3"/>
      <c r="E1267" s="3"/>
      <c r="F1267" s="3"/>
      <c r="G1267" s="3"/>
      <c r="H1267" s="3"/>
      <c r="I1267" s="3"/>
      <c r="J1267" s="3"/>
      <c r="K1267" s="3"/>
      <c r="L1267" s="3"/>
      <c r="M1267" s="3"/>
      <c r="N1267" s="3"/>
      <c r="O1267" s="3"/>
      <c r="P1267" s="3"/>
      <c r="Q1267" s="3"/>
      <c r="R1267" s="3"/>
      <c r="S1267" s="3"/>
      <c r="T1267" s="3"/>
      <c r="U1267" s="3"/>
      <c r="V1267" s="3"/>
      <c r="W1267" s="3"/>
      <c r="X1267" s="3"/>
    </row>
    <row r="1268" spans="1:24" ht="12.75" customHeight="1">
      <c r="A1268" s="3"/>
      <c r="B1268" s="3"/>
      <c r="C1268" s="3"/>
      <c r="D1268" s="3"/>
      <c r="E1268" s="3"/>
      <c r="F1268" s="3"/>
      <c r="G1268" s="3"/>
      <c r="H1268" s="3"/>
      <c r="I1268" s="3"/>
      <c r="J1268" s="3"/>
      <c r="K1268" s="3"/>
      <c r="L1268" s="3"/>
      <c r="M1268" s="3"/>
      <c r="N1268" s="3"/>
      <c r="O1268" s="3"/>
      <c r="P1268" s="3"/>
      <c r="Q1268" s="3"/>
      <c r="R1268" s="3"/>
      <c r="S1268" s="3"/>
      <c r="T1268" s="3"/>
      <c r="U1268" s="3"/>
      <c r="V1268" s="3"/>
      <c r="W1268" s="3"/>
      <c r="X1268" s="3"/>
    </row>
    <row r="1269" spans="1:24" ht="12.75" customHeight="1">
      <c r="A1269" s="3"/>
      <c r="B1269" s="3"/>
      <c r="C1269" s="3"/>
      <c r="D1269" s="3"/>
      <c r="E1269" s="3"/>
      <c r="F1269" s="3"/>
      <c r="G1269" s="3"/>
      <c r="H1269" s="3"/>
      <c r="I1269" s="3"/>
      <c r="J1269" s="3"/>
      <c r="K1269" s="3"/>
      <c r="L1269" s="3"/>
      <c r="M1269" s="3"/>
      <c r="N1269" s="3"/>
      <c r="O1269" s="3"/>
      <c r="P1269" s="3"/>
      <c r="Q1269" s="3"/>
      <c r="R1269" s="3"/>
      <c r="S1269" s="3"/>
      <c r="T1269" s="3"/>
      <c r="U1269" s="3"/>
      <c r="V1269" s="3"/>
      <c r="W1269" s="3"/>
      <c r="X1269" s="3"/>
    </row>
    <row r="1270" spans="1:24" ht="12.75" customHeight="1">
      <c r="A1270" s="3"/>
      <c r="B1270" s="3"/>
      <c r="C1270" s="3"/>
      <c r="D1270" s="3"/>
      <c r="E1270" s="3"/>
      <c r="F1270" s="3"/>
      <c r="G1270" s="3"/>
      <c r="H1270" s="3"/>
      <c r="I1270" s="3"/>
      <c r="J1270" s="3"/>
      <c r="K1270" s="3"/>
      <c r="L1270" s="3"/>
      <c r="M1270" s="3"/>
      <c r="N1270" s="3"/>
      <c r="O1270" s="3"/>
      <c r="P1270" s="3"/>
      <c r="Q1270" s="3"/>
      <c r="R1270" s="3"/>
      <c r="S1270" s="3"/>
      <c r="T1270" s="3"/>
      <c r="U1270" s="3"/>
      <c r="V1270" s="3"/>
      <c r="W1270" s="3"/>
      <c r="X1270" s="3"/>
    </row>
    <row r="1271" spans="1:24" ht="12.75" customHeight="1">
      <c r="A1271" s="3"/>
      <c r="B1271" s="3"/>
      <c r="C1271" s="3"/>
      <c r="D1271" s="3"/>
      <c r="E1271" s="3"/>
      <c r="F1271" s="3"/>
      <c r="G1271" s="3"/>
      <c r="H1271" s="3"/>
      <c r="I1271" s="3"/>
      <c r="J1271" s="3"/>
      <c r="K1271" s="3"/>
      <c r="L1271" s="3"/>
      <c r="M1271" s="3"/>
      <c r="N1271" s="3"/>
      <c r="O1271" s="3"/>
      <c r="P1271" s="3"/>
      <c r="Q1271" s="3"/>
      <c r="R1271" s="3"/>
      <c r="S1271" s="3"/>
      <c r="T1271" s="3"/>
      <c r="U1271" s="3"/>
      <c r="V1271" s="3"/>
      <c r="W1271" s="3"/>
      <c r="X1271" s="3"/>
    </row>
    <row r="1272" spans="1:24" ht="12.75" customHeight="1">
      <c r="A1272" s="3"/>
      <c r="B1272" s="3"/>
      <c r="C1272" s="3"/>
      <c r="D1272" s="3"/>
      <c r="E1272" s="3"/>
      <c r="F1272" s="3"/>
      <c r="G1272" s="3"/>
      <c r="H1272" s="3"/>
      <c r="I1272" s="3"/>
      <c r="J1272" s="3"/>
      <c r="K1272" s="3"/>
      <c r="L1272" s="3"/>
      <c r="M1272" s="3"/>
      <c r="N1272" s="3"/>
      <c r="O1272" s="3"/>
      <c r="P1272" s="3"/>
      <c r="Q1272" s="3"/>
      <c r="R1272" s="3"/>
      <c r="S1272" s="3"/>
      <c r="T1272" s="3"/>
      <c r="U1272" s="3"/>
      <c r="V1272" s="3"/>
      <c r="W1272" s="3"/>
      <c r="X1272" s="3"/>
    </row>
    <row r="1273" spans="1:24" ht="12.75" customHeight="1">
      <c r="A1273" s="3"/>
      <c r="B1273" s="3"/>
      <c r="C1273" s="3"/>
      <c r="D1273" s="3"/>
      <c r="E1273" s="3"/>
      <c r="F1273" s="3"/>
      <c r="G1273" s="3"/>
      <c r="H1273" s="3"/>
      <c r="I1273" s="3"/>
      <c r="J1273" s="3"/>
      <c r="K1273" s="3"/>
      <c r="L1273" s="3"/>
      <c r="M1273" s="3"/>
      <c r="N1273" s="3"/>
      <c r="O1273" s="3"/>
      <c r="P1273" s="3"/>
      <c r="Q1273" s="3"/>
      <c r="R1273" s="3"/>
      <c r="S1273" s="3"/>
      <c r="T1273" s="3"/>
      <c r="U1273" s="3"/>
      <c r="V1273" s="3"/>
      <c r="W1273" s="3"/>
      <c r="X1273" s="3"/>
    </row>
    <row r="1274" spans="1:24" ht="12.75" customHeight="1">
      <c r="A1274" s="3"/>
      <c r="B1274" s="3"/>
      <c r="C1274" s="3"/>
      <c r="D1274" s="3"/>
      <c r="E1274" s="3"/>
      <c r="F1274" s="3"/>
      <c r="G1274" s="3"/>
      <c r="H1274" s="3"/>
      <c r="I1274" s="3"/>
      <c r="J1274" s="3"/>
      <c r="K1274" s="3"/>
      <c r="L1274" s="3"/>
      <c r="M1274" s="3"/>
      <c r="N1274" s="3"/>
      <c r="O1274" s="3"/>
      <c r="P1274" s="3"/>
      <c r="Q1274" s="3"/>
      <c r="R1274" s="3"/>
      <c r="S1274" s="3"/>
      <c r="T1274" s="3"/>
      <c r="U1274" s="3"/>
      <c r="V1274" s="3"/>
      <c r="W1274" s="3"/>
      <c r="X1274" s="3"/>
    </row>
    <row r="1275" spans="1:24" ht="12.75" customHeight="1">
      <c r="A1275" s="3"/>
      <c r="B1275" s="3"/>
      <c r="C1275" s="3"/>
      <c r="D1275" s="3"/>
      <c r="E1275" s="3"/>
      <c r="F1275" s="3"/>
      <c r="G1275" s="3"/>
      <c r="H1275" s="3"/>
      <c r="I1275" s="3"/>
      <c r="J1275" s="3"/>
      <c r="K1275" s="3"/>
      <c r="L1275" s="3"/>
      <c r="M1275" s="3"/>
      <c r="N1275" s="3"/>
      <c r="O1275" s="3"/>
      <c r="P1275" s="3"/>
      <c r="Q1275" s="3"/>
      <c r="R1275" s="3"/>
      <c r="S1275" s="3"/>
      <c r="T1275" s="3"/>
      <c r="U1275" s="3"/>
      <c r="V1275" s="3"/>
      <c r="W1275" s="3"/>
      <c r="X1275" s="3"/>
    </row>
    <row r="1276" spans="1:24" ht="12.75" customHeight="1">
      <c r="A1276" s="3"/>
      <c r="B1276" s="3"/>
      <c r="C1276" s="3"/>
      <c r="D1276" s="3"/>
      <c r="E1276" s="3"/>
      <c r="F1276" s="3"/>
      <c r="G1276" s="3"/>
      <c r="H1276" s="3"/>
      <c r="I1276" s="3"/>
      <c r="J1276" s="3"/>
      <c r="K1276" s="3"/>
      <c r="L1276" s="3"/>
      <c r="M1276" s="3"/>
      <c r="N1276" s="3"/>
      <c r="O1276" s="3"/>
      <c r="P1276" s="3"/>
      <c r="Q1276" s="3"/>
      <c r="R1276" s="3"/>
      <c r="S1276" s="3"/>
      <c r="T1276" s="3"/>
      <c r="U1276" s="3"/>
      <c r="V1276" s="3"/>
      <c r="W1276" s="3"/>
      <c r="X1276" s="3"/>
    </row>
    <row r="1277" spans="1:24" ht="12.75" customHeight="1">
      <c r="A1277" s="3"/>
      <c r="B1277" s="3"/>
      <c r="C1277" s="3"/>
      <c r="D1277" s="3"/>
      <c r="E1277" s="3"/>
      <c r="F1277" s="3"/>
      <c r="G1277" s="3"/>
      <c r="H1277" s="3"/>
      <c r="I1277" s="3"/>
      <c r="J1277" s="3"/>
      <c r="K1277" s="3"/>
      <c r="L1277" s="3"/>
      <c r="M1277" s="3"/>
      <c r="N1277" s="3"/>
      <c r="O1277" s="3"/>
      <c r="P1277" s="3"/>
      <c r="Q1277" s="3"/>
      <c r="R1277" s="3"/>
      <c r="S1277" s="3"/>
      <c r="T1277" s="3"/>
      <c r="U1277" s="3"/>
      <c r="V1277" s="3"/>
      <c r="W1277" s="3"/>
      <c r="X1277" s="3"/>
    </row>
    <row r="1278" spans="1:24" ht="12.75" customHeight="1">
      <c r="A1278" s="3"/>
      <c r="B1278" s="3"/>
      <c r="C1278" s="3"/>
      <c r="D1278" s="3"/>
      <c r="E1278" s="3"/>
      <c r="F1278" s="3"/>
      <c r="G1278" s="3"/>
      <c r="H1278" s="3"/>
      <c r="I1278" s="3"/>
      <c r="J1278" s="3"/>
      <c r="K1278" s="3"/>
      <c r="L1278" s="3"/>
      <c r="M1278" s="3"/>
      <c r="N1278" s="3"/>
      <c r="O1278" s="3"/>
      <c r="P1278" s="3"/>
      <c r="Q1278" s="3"/>
      <c r="R1278" s="3"/>
      <c r="S1278" s="3"/>
      <c r="T1278" s="3"/>
      <c r="U1278" s="3"/>
      <c r="V1278" s="3"/>
      <c r="W1278" s="3"/>
      <c r="X1278" s="3"/>
    </row>
    <row r="1279" spans="1:24" ht="12.75" customHeight="1">
      <c r="A1279" s="3"/>
      <c r="B1279" s="3"/>
      <c r="C1279" s="3"/>
      <c r="D1279" s="3"/>
      <c r="E1279" s="3"/>
      <c r="F1279" s="3"/>
      <c r="G1279" s="3"/>
      <c r="H1279" s="3"/>
      <c r="I1279" s="3"/>
      <c r="J1279" s="3"/>
      <c r="K1279" s="3"/>
      <c r="L1279" s="3"/>
      <c r="M1279" s="3"/>
      <c r="N1279" s="3"/>
      <c r="O1279" s="3"/>
      <c r="P1279" s="3"/>
      <c r="Q1279" s="3"/>
      <c r="R1279" s="3"/>
      <c r="S1279" s="3"/>
      <c r="T1279" s="3"/>
      <c r="U1279" s="3"/>
      <c r="V1279" s="3"/>
      <c r="W1279" s="3"/>
      <c r="X1279" s="3"/>
    </row>
    <row r="1280" spans="1:24" ht="12.75" customHeight="1">
      <c r="A1280" s="3"/>
      <c r="B1280" s="3"/>
      <c r="C1280" s="3"/>
      <c r="D1280" s="3"/>
      <c r="E1280" s="3"/>
      <c r="F1280" s="3"/>
      <c r="G1280" s="3"/>
      <c r="H1280" s="3"/>
      <c r="I1280" s="3"/>
      <c r="J1280" s="3"/>
      <c r="K1280" s="3"/>
      <c r="L1280" s="3"/>
      <c r="M1280" s="3"/>
      <c r="N1280" s="3"/>
      <c r="O1280" s="3"/>
      <c r="P1280" s="3"/>
      <c r="Q1280" s="3"/>
      <c r="R1280" s="3"/>
      <c r="S1280" s="3"/>
      <c r="T1280" s="3"/>
      <c r="U1280" s="3"/>
      <c r="V1280" s="3"/>
      <c r="W1280" s="3"/>
      <c r="X1280" s="3"/>
    </row>
    <row r="1281" spans="1:24" ht="12.75" customHeight="1">
      <c r="A1281" s="3"/>
      <c r="B1281" s="3"/>
      <c r="C1281" s="3"/>
      <c r="D1281" s="3"/>
      <c r="E1281" s="3"/>
      <c r="F1281" s="3"/>
      <c r="G1281" s="3"/>
      <c r="H1281" s="3"/>
      <c r="I1281" s="3"/>
      <c r="J1281" s="3"/>
      <c r="K1281" s="3"/>
      <c r="L1281" s="3"/>
      <c r="M1281" s="3"/>
      <c r="N1281" s="3"/>
      <c r="O1281" s="3"/>
      <c r="P1281" s="3"/>
      <c r="Q1281" s="3"/>
      <c r="R1281" s="3"/>
      <c r="S1281" s="3"/>
      <c r="T1281" s="3"/>
      <c r="U1281" s="3"/>
      <c r="V1281" s="3"/>
      <c r="W1281" s="3"/>
      <c r="X1281" s="3"/>
    </row>
    <row r="1282" spans="1:24" ht="12.75" customHeight="1">
      <c r="A1282" s="3"/>
      <c r="B1282" s="3"/>
      <c r="C1282" s="3"/>
      <c r="D1282" s="3"/>
      <c r="E1282" s="3"/>
      <c r="F1282" s="3"/>
      <c r="G1282" s="3"/>
      <c r="H1282" s="3"/>
      <c r="I1282" s="3"/>
      <c r="J1282" s="3"/>
      <c r="K1282" s="3"/>
      <c r="L1282" s="3"/>
      <c r="M1282" s="3"/>
      <c r="N1282" s="3"/>
      <c r="O1282" s="3"/>
      <c r="P1282" s="3"/>
      <c r="Q1282" s="3"/>
      <c r="R1282" s="3"/>
      <c r="S1282" s="3"/>
      <c r="T1282" s="3"/>
      <c r="U1282" s="3"/>
      <c r="V1282" s="3"/>
      <c r="W1282" s="3"/>
      <c r="X1282" s="3"/>
    </row>
    <row r="1283" spans="1:24" ht="12.75" customHeight="1">
      <c r="A1283" s="3"/>
      <c r="B1283" s="3"/>
      <c r="C1283" s="3"/>
      <c r="D1283" s="3"/>
      <c r="E1283" s="3"/>
      <c r="F1283" s="3"/>
      <c r="G1283" s="3"/>
      <c r="H1283" s="3"/>
      <c r="I1283" s="3"/>
      <c r="J1283" s="3"/>
      <c r="K1283" s="3"/>
      <c r="L1283" s="3"/>
      <c r="M1283" s="3"/>
      <c r="N1283" s="3"/>
      <c r="O1283" s="3"/>
      <c r="P1283" s="3"/>
      <c r="Q1283" s="3"/>
      <c r="R1283" s="3"/>
      <c r="S1283" s="3"/>
      <c r="T1283" s="3"/>
      <c r="U1283" s="3"/>
      <c r="V1283" s="3"/>
      <c r="W1283" s="3"/>
      <c r="X1283" s="3"/>
    </row>
    <row r="1284" spans="1:24" ht="12.75" customHeight="1">
      <c r="A1284" s="3"/>
      <c r="B1284" s="3"/>
      <c r="C1284" s="3"/>
      <c r="D1284" s="3"/>
      <c r="E1284" s="3"/>
      <c r="F1284" s="3"/>
      <c r="G1284" s="3"/>
      <c r="H1284" s="3"/>
      <c r="I1284" s="3"/>
      <c r="J1284" s="3"/>
      <c r="K1284" s="3"/>
      <c r="L1284" s="3"/>
      <c r="M1284" s="3"/>
      <c r="N1284" s="3"/>
      <c r="O1284" s="3"/>
      <c r="P1284" s="3"/>
      <c r="Q1284" s="3"/>
      <c r="R1284" s="3"/>
      <c r="S1284" s="3"/>
      <c r="T1284" s="3"/>
      <c r="U1284" s="3"/>
      <c r="V1284" s="3"/>
      <c r="W1284" s="3"/>
      <c r="X1284" s="3"/>
    </row>
    <row r="1285" spans="1:24" ht="12.75" customHeight="1">
      <c r="A1285" s="3"/>
      <c r="B1285" s="3"/>
      <c r="C1285" s="3"/>
      <c r="D1285" s="3"/>
      <c r="E1285" s="3"/>
      <c r="F1285" s="3"/>
      <c r="G1285" s="3"/>
      <c r="H1285" s="3"/>
      <c r="I1285" s="3"/>
      <c r="J1285" s="3"/>
      <c r="K1285" s="3"/>
      <c r="L1285" s="3"/>
      <c r="M1285" s="3"/>
      <c r="N1285" s="3"/>
      <c r="O1285" s="3"/>
      <c r="P1285" s="3"/>
      <c r="Q1285" s="3"/>
      <c r="R1285" s="3"/>
      <c r="S1285" s="3"/>
      <c r="T1285" s="3"/>
      <c r="U1285" s="3"/>
      <c r="V1285" s="3"/>
      <c r="W1285" s="3"/>
      <c r="X1285" s="3"/>
    </row>
    <row r="1286" spans="1:24" ht="12.75" customHeight="1">
      <c r="A1286" s="3"/>
      <c r="B1286" s="3"/>
      <c r="C1286" s="3"/>
      <c r="D1286" s="3"/>
      <c r="E1286" s="3"/>
      <c r="F1286" s="3"/>
      <c r="G1286" s="3"/>
      <c r="H1286" s="3"/>
      <c r="I1286" s="3"/>
      <c r="J1286" s="3"/>
      <c r="K1286" s="3"/>
      <c r="L1286" s="3"/>
      <c r="M1286" s="3"/>
      <c r="N1286" s="3"/>
      <c r="O1286" s="3"/>
      <c r="P1286" s="3"/>
      <c r="Q1286" s="3"/>
      <c r="R1286" s="3"/>
      <c r="S1286" s="3"/>
      <c r="T1286" s="3"/>
      <c r="U1286" s="3"/>
      <c r="V1286" s="3"/>
      <c r="W1286" s="3"/>
      <c r="X1286" s="3"/>
    </row>
    <row r="1287" spans="1:24" ht="12.75" customHeight="1">
      <c r="A1287" s="3"/>
      <c r="B1287" s="3"/>
      <c r="C1287" s="3"/>
      <c r="D1287" s="3"/>
      <c r="E1287" s="3"/>
      <c r="F1287" s="3"/>
      <c r="G1287" s="3"/>
      <c r="H1287" s="3"/>
      <c r="I1287" s="3"/>
      <c r="J1287" s="3"/>
      <c r="K1287" s="3"/>
      <c r="L1287" s="3"/>
      <c r="M1287" s="3"/>
      <c r="N1287" s="3"/>
      <c r="O1287" s="3"/>
      <c r="P1287" s="3"/>
      <c r="Q1287" s="3"/>
      <c r="R1287" s="3"/>
      <c r="S1287" s="3"/>
      <c r="T1287" s="3"/>
      <c r="U1287" s="3"/>
      <c r="V1287" s="3"/>
      <c r="W1287" s="3"/>
      <c r="X1287" s="3"/>
    </row>
    <row r="1288" spans="1:24" ht="12.75" customHeight="1">
      <c r="A1288" s="3"/>
      <c r="B1288" s="3"/>
      <c r="C1288" s="3"/>
      <c r="D1288" s="3"/>
      <c r="E1288" s="3"/>
      <c r="F1288" s="3"/>
      <c r="G1288" s="3"/>
      <c r="H1288" s="3"/>
      <c r="I1288" s="3"/>
      <c r="J1288" s="3"/>
      <c r="K1288" s="3"/>
      <c r="L1288" s="3"/>
      <c r="M1288" s="3"/>
      <c r="N1288" s="3"/>
      <c r="O1288" s="3"/>
      <c r="P1288" s="3"/>
      <c r="Q1288" s="3"/>
      <c r="R1288" s="3"/>
      <c r="S1288" s="3"/>
      <c r="T1288" s="3"/>
      <c r="U1288" s="3"/>
      <c r="V1288" s="3"/>
      <c r="W1288" s="3"/>
      <c r="X1288" s="3"/>
    </row>
    <row r="1289" spans="1:24" ht="12.75" customHeight="1">
      <c r="A1289" s="3"/>
      <c r="B1289" s="3"/>
      <c r="C1289" s="3"/>
      <c r="D1289" s="3"/>
      <c r="E1289" s="3"/>
      <c r="F1289" s="3"/>
      <c r="G1289" s="3"/>
      <c r="H1289" s="3"/>
      <c r="I1289" s="3"/>
      <c r="J1289" s="3"/>
      <c r="K1289" s="3"/>
      <c r="L1289" s="3"/>
      <c r="M1289" s="3"/>
      <c r="N1289" s="3"/>
      <c r="O1289" s="3"/>
      <c r="P1289" s="3"/>
      <c r="Q1289" s="3"/>
      <c r="R1289" s="3"/>
      <c r="S1289" s="3"/>
      <c r="T1289" s="3"/>
      <c r="U1289" s="3"/>
      <c r="V1289" s="3"/>
      <c r="W1289" s="3"/>
      <c r="X1289" s="3"/>
    </row>
    <row r="1290" spans="1:24" ht="12.75" customHeight="1">
      <c r="A1290" s="3"/>
      <c r="B1290" s="3"/>
      <c r="C1290" s="3"/>
      <c r="D1290" s="3"/>
      <c r="E1290" s="3"/>
      <c r="F1290" s="3"/>
      <c r="G1290" s="3"/>
      <c r="H1290" s="3"/>
      <c r="I1290" s="3"/>
      <c r="J1290" s="3"/>
      <c r="K1290" s="3"/>
      <c r="L1290" s="3"/>
      <c r="M1290" s="3"/>
      <c r="N1290" s="3"/>
      <c r="O1290" s="3"/>
      <c r="P1290" s="3"/>
      <c r="Q1290" s="3"/>
      <c r="R1290" s="3"/>
      <c r="S1290" s="3"/>
      <c r="T1290" s="3"/>
      <c r="U1290" s="3"/>
      <c r="V1290" s="3"/>
      <c r="W1290" s="3"/>
      <c r="X1290" s="3"/>
    </row>
    <row r="1291" spans="1:24" ht="12.75" customHeight="1">
      <c r="A1291" s="3"/>
      <c r="B1291" s="3"/>
      <c r="C1291" s="3"/>
      <c r="D1291" s="3"/>
      <c r="E1291" s="3"/>
      <c r="F1291" s="3"/>
      <c r="G1291" s="3"/>
      <c r="H1291" s="3"/>
      <c r="I1291" s="3"/>
      <c r="J1291" s="3"/>
      <c r="K1291" s="3"/>
      <c r="L1291" s="3"/>
      <c r="M1291" s="3"/>
      <c r="N1291" s="3"/>
      <c r="O1291" s="3"/>
      <c r="P1291" s="3"/>
      <c r="Q1291" s="3"/>
      <c r="R1291" s="3"/>
      <c r="S1291" s="3"/>
      <c r="T1291" s="3"/>
      <c r="U1291" s="3"/>
      <c r="V1291" s="3"/>
      <c r="W1291" s="3"/>
      <c r="X1291" s="3"/>
    </row>
    <row r="1292" spans="1:24" ht="12.75" customHeight="1">
      <c r="A1292" s="3"/>
      <c r="B1292" s="3"/>
      <c r="C1292" s="3"/>
      <c r="D1292" s="3"/>
      <c r="E1292" s="3"/>
      <c r="F1292" s="3"/>
      <c r="G1292" s="3"/>
      <c r="H1292" s="3"/>
      <c r="I1292" s="3"/>
      <c r="J1292" s="3"/>
      <c r="K1292" s="3"/>
      <c r="L1292" s="3"/>
      <c r="M1292" s="3"/>
      <c r="N1292" s="3"/>
      <c r="O1292" s="3"/>
      <c r="P1292" s="3"/>
      <c r="Q1292" s="3"/>
      <c r="R1292" s="3"/>
      <c r="S1292" s="3"/>
      <c r="T1292" s="3"/>
      <c r="U1292" s="3"/>
      <c r="V1292" s="3"/>
      <c r="W1292" s="3"/>
      <c r="X1292" s="3"/>
    </row>
    <row r="1293" spans="1:24" ht="12.75" customHeight="1">
      <c r="A1293" s="3"/>
      <c r="B1293" s="3"/>
      <c r="C1293" s="3"/>
      <c r="D1293" s="3"/>
      <c r="E1293" s="3"/>
      <c r="F1293" s="3"/>
      <c r="G1293" s="3"/>
      <c r="H1293" s="3"/>
      <c r="I1293" s="3"/>
      <c r="J1293" s="3"/>
      <c r="K1293" s="3"/>
      <c r="L1293" s="3"/>
      <c r="M1293" s="3"/>
      <c r="N1293" s="3"/>
      <c r="O1293" s="3"/>
      <c r="P1293" s="3"/>
      <c r="Q1293" s="3"/>
      <c r="R1293" s="3"/>
      <c r="S1293" s="3"/>
      <c r="T1293" s="3"/>
      <c r="U1293" s="3"/>
      <c r="V1293" s="3"/>
      <c r="W1293" s="3"/>
      <c r="X1293" s="3"/>
    </row>
    <row r="1294" spans="1:24" ht="12.75" customHeight="1">
      <c r="A1294" s="3"/>
      <c r="B1294" s="3"/>
      <c r="C1294" s="3"/>
      <c r="D1294" s="3"/>
      <c r="E1294" s="3"/>
      <c r="F1294" s="3"/>
      <c r="G1294" s="3"/>
      <c r="H1294" s="3"/>
      <c r="I1294" s="3"/>
      <c r="J1294" s="3"/>
      <c r="K1294" s="3"/>
      <c r="L1294" s="3"/>
      <c r="M1294" s="3"/>
      <c r="N1294" s="3"/>
      <c r="O1294" s="3"/>
      <c r="P1294" s="3"/>
      <c r="Q1294" s="3"/>
      <c r="R1294" s="3"/>
      <c r="S1294" s="3"/>
      <c r="T1294" s="3"/>
      <c r="U1294" s="3"/>
      <c r="V1294" s="3"/>
      <c r="W1294" s="3"/>
      <c r="X1294" s="3"/>
    </row>
    <row r="1295" spans="1:24" ht="12.75" customHeight="1">
      <c r="A1295" s="3"/>
      <c r="B1295" s="3"/>
      <c r="C1295" s="3"/>
      <c r="D1295" s="3"/>
      <c r="E1295" s="3"/>
      <c r="F1295" s="3"/>
      <c r="G1295" s="3"/>
      <c r="H1295" s="3"/>
      <c r="I1295" s="3"/>
      <c r="J1295" s="3"/>
      <c r="K1295" s="3"/>
      <c r="L1295" s="3"/>
      <c r="M1295" s="3"/>
      <c r="N1295" s="3"/>
      <c r="O1295" s="3"/>
      <c r="P1295" s="3"/>
      <c r="Q1295" s="3"/>
      <c r="R1295" s="3"/>
      <c r="S1295" s="3"/>
      <c r="T1295" s="3"/>
      <c r="U1295" s="3"/>
      <c r="V1295" s="3"/>
      <c r="W1295" s="3"/>
      <c r="X1295" s="3"/>
    </row>
    <row r="1296" spans="1:24" ht="12.75" customHeight="1">
      <c r="A1296" s="3"/>
      <c r="B1296" s="3"/>
      <c r="C1296" s="3"/>
      <c r="D1296" s="3"/>
      <c r="E1296" s="3"/>
      <c r="F1296" s="3"/>
      <c r="G1296" s="3"/>
      <c r="H1296" s="3"/>
      <c r="I1296" s="3"/>
      <c r="J1296" s="3"/>
      <c r="K1296" s="3"/>
      <c r="L1296" s="3"/>
      <c r="M1296" s="3"/>
      <c r="N1296" s="3"/>
      <c r="O1296" s="3"/>
      <c r="P1296" s="3"/>
      <c r="Q1296" s="3"/>
      <c r="R1296" s="3"/>
      <c r="S1296" s="3"/>
      <c r="T1296" s="3"/>
      <c r="U1296" s="3"/>
      <c r="V1296" s="3"/>
      <c r="W1296" s="3"/>
      <c r="X1296" s="3"/>
    </row>
    <row r="1297" spans="1:24" ht="12.75" customHeight="1">
      <c r="A1297" s="3"/>
      <c r="B1297" s="3"/>
      <c r="C1297" s="3"/>
      <c r="D1297" s="3"/>
      <c r="E1297" s="3"/>
      <c r="F1297" s="3"/>
      <c r="G1297" s="3"/>
      <c r="H1297" s="3"/>
      <c r="I1297" s="3"/>
      <c r="J1297" s="3"/>
      <c r="K1297" s="3"/>
      <c r="L1297" s="3"/>
      <c r="M1297" s="3"/>
      <c r="N1297" s="3"/>
      <c r="O1297" s="3"/>
      <c r="P1297" s="3"/>
      <c r="Q1297" s="3"/>
      <c r="R1297" s="3"/>
      <c r="S1297" s="3"/>
      <c r="T1297" s="3"/>
      <c r="U1297" s="3"/>
      <c r="V1297" s="3"/>
      <c r="W1297" s="3"/>
      <c r="X1297" s="3"/>
    </row>
    <row r="1298" spans="1:24" ht="12.75" customHeight="1">
      <c r="A1298" s="3"/>
      <c r="B1298" s="3"/>
      <c r="C1298" s="3"/>
      <c r="D1298" s="3"/>
      <c r="E1298" s="3"/>
      <c r="F1298" s="3"/>
      <c r="G1298" s="3"/>
      <c r="H1298" s="3"/>
      <c r="I1298" s="3"/>
      <c r="J1298" s="3"/>
      <c r="K1298" s="3"/>
      <c r="L1298" s="3"/>
      <c r="M1298" s="3"/>
      <c r="N1298" s="3"/>
      <c r="O1298" s="3"/>
      <c r="P1298" s="3"/>
      <c r="Q1298" s="3"/>
      <c r="R1298" s="3"/>
      <c r="S1298" s="3"/>
      <c r="T1298" s="3"/>
      <c r="U1298" s="3"/>
      <c r="V1298" s="3"/>
      <c r="W1298" s="3"/>
      <c r="X1298" s="3"/>
    </row>
    <row r="1299" spans="1:24" ht="12.75" customHeight="1">
      <c r="A1299" s="3"/>
      <c r="B1299" s="3"/>
      <c r="C1299" s="3"/>
      <c r="D1299" s="3"/>
      <c r="E1299" s="3"/>
      <c r="F1299" s="3"/>
      <c r="G1299" s="3"/>
      <c r="H1299" s="3"/>
      <c r="I1299" s="3"/>
      <c r="J1299" s="3"/>
      <c r="K1299" s="3"/>
      <c r="L1299" s="3"/>
      <c r="M1299" s="3"/>
      <c r="N1299" s="3"/>
      <c r="O1299" s="3"/>
      <c r="P1299" s="3"/>
      <c r="Q1299" s="3"/>
      <c r="R1299" s="3"/>
      <c r="S1299" s="3"/>
      <c r="T1299" s="3"/>
      <c r="U1299" s="3"/>
      <c r="V1299" s="3"/>
      <c r="W1299" s="3"/>
      <c r="X1299" s="3"/>
    </row>
    <row r="1300" spans="1:24" ht="12.75" customHeight="1">
      <c r="A1300" s="3"/>
      <c r="B1300" s="3"/>
      <c r="C1300" s="3"/>
      <c r="D1300" s="3"/>
      <c r="E1300" s="3"/>
      <c r="F1300" s="3"/>
      <c r="G1300" s="3"/>
      <c r="H1300" s="3"/>
      <c r="I1300" s="3"/>
      <c r="J1300" s="3"/>
      <c r="K1300" s="3"/>
      <c r="L1300" s="3"/>
      <c r="M1300" s="3"/>
      <c r="N1300" s="3"/>
      <c r="O1300" s="3"/>
      <c r="P1300" s="3"/>
      <c r="Q1300" s="3"/>
      <c r="R1300" s="3"/>
      <c r="S1300" s="3"/>
      <c r="T1300" s="3"/>
      <c r="U1300" s="3"/>
      <c r="V1300" s="3"/>
      <c r="W1300" s="3"/>
      <c r="X1300" s="3"/>
    </row>
    <row r="1301" spans="1:24" ht="12.75" customHeight="1">
      <c r="A1301" s="3"/>
      <c r="B1301" s="3"/>
      <c r="C1301" s="3"/>
      <c r="D1301" s="3"/>
      <c r="E1301" s="3"/>
      <c r="F1301" s="3"/>
      <c r="G1301" s="3"/>
      <c r="H1301" s="3"/>
      <c r="I1301" s="3"/>
      <c r="J1301" s="3"/>
      <c r="K1301" s="3"/>
      <c r="L1301" s="3"/>
      <c r="M1301" s="3"/>
      <c r="N1301" s="3"/>
      <c r="O1301" s="3"/>
      <c r="P1301" s="3"/>
      <c r="Q1301" s="3"/>
      <c r="R1301" s="3"/>
      <c r="S1301" s="3"/>
      <c r="T1301" s="3"/>
      <c r="U1301" s="3"/>
      <c r="V1301" s="3"/>
      <c r="W1301" s="3"/>
      <c r="X1301" s="3"/>
    </row>
    <row r="1302" spans="1:24" ht="12.75" customHeight="1">
      <c r="A1302" s="3"/>
      <c r="B1302" s="3"/>
      <c r="C1302" s="3"/>
      <c r="D1302" s="3"/>
      <c r="E1302" s="3"/>
      <c r="F1302" s="3"/>
      <c r="G1302" s="3"/>
      <c r="H1302" s="3"/>
      <c r="I1302" s="3"/>
      <c r="J1302" s="3"/>
      <c r="K1302" s="3"/>
      <c r="L1302" s="3"/>
      <c r="M1302" s="3"/>
      <c r="N1302" s="3"/>
      <c r="O1302" s="3"/>
      <c r="P1302" s="3"/>
      <c r="Q1302" s="3"/>
      <c r="R1302" s="3"/>
      <c r="S1302" s="3"/>
      <c r="T1302" s="3"/>
      <c r="U1302" s="3"/>
      <c r="V1302" s="3"/>
      <c r="W1302" s="3"/>
      <c r="X1302" s="3"/>
    </row>
  </sheetData>
  <sheetProtection/>
  <mergeCells count="107">
    <mergeCell ref="B75:F75"/>
    <mergeCell ref="B25:F25"/>
    <mergeCell ref="B26:F26"/>
    <mergeCell ref="C36:F36"/>
    <mergeCell ref="C45:F45"/>
    <mergeCell ref="B27:F27"/>
    <mergeCell ref="B28:B31"/>
    <mergeCell ref="C28:F28"/>
    <mergeCell ref="B48:F48"/>
    <mergeCell ref="B57:F57"/>
    <mergeCell ref="W15:W19"/>
    <mergeCell ref="I15:O15"/>
    <mergeCell ref="A15:A19"/>
    <mergeCell ref="B15:F19"/>
    <mergeCell ref="G15:G19"/>
    <mergeCell ref="H15:H19"/>
    <mergeCell ref="Q16:Q19"/>
    <mergeCell ref="S16:S19"/>
    <mergeCell ref="T16:U17"/>
    <mergeCell ref="R16:R19"/>
    <mergeCell ref="V15:V19"/>
    <mergeCell ref="P15:R15"/>
    <mergeCell ref="J16:O16"/>
    <mergeCell ref="P16:P19"/>
    <mergeCell ref="C29:F29"/>
    <mergeCell ref="X15:X19"/>
    <mergeCell ref="J17:J19"/>
    <mergeCell ref="M17:M19"/>
    <mergeCell ref="N17:N19"/>
    <mergeCell ref="O17:O19"/>
    <mergeCell ref="B21:F21"/>
    <mergeCell ref="B22:B24"/>
    <mergeCell ref="C22:F22"/>
    <mergeCell ref="C23:F23"/>
    <mergeCell ref="C24:F24"/>
    <mergeCell ref="S15:U15"/>
    <mergeCell ref="B20:F20"/>
    <mergeCell ref="T18:T19"/>
    <mergeCell ref="U18:U19"/>
    <mergeCell ref="B32:F32"/>
    <mergeCell ref="C30:F30"/>
    <mergeCell ref="C31:F31"/>
    <mergeCell ref="B33:B37"/>
    <mergeCell ref="C33:F33"/>
    <mergeCell ref="C35:F35"/>
    <mergeCell ref="C34:F34"/>
    <mergeCell ref="C37:F37"/>
    <mergeCell ref="B38:F38"/>
    <mergeCell ref="B39:B47"/>
    <mergeCell ref="C39:F39"/>
    <mergeCell ref="C40:F40"/>
    <mergeCell ref="C41:F41"/>
    <mergeCell ref="C42:F42"/>
    <mergeCell ref="C43:F43"/>
    <mergeCell ref="C44:F44"/>
    <mergeCell ref="C47:F47"/>
    <mergeCell ref="C46:F46"/>
    <mergeCell ref="B49:F49"/>
    <mergeCell ref="B50:B55"/>
    <mergeCell ref="C50:F50"/>
    <mergeCell ref="C51:F51"/>
    <mergeCell ref="C52:F52"/>
    <mergeCell ref="C53:F53"/>
    <mergeCell ref="C54:F54"/>
    <mergeCell ref="C55:F55"/>
    <mergeCell ref="B56:F56"/>
    <mergeCell ref="B58:F58"/>
    <mergeCell ref="B59:F59"/>
    <mergeCell ref="B60:F60"/>
    <mergeCell ref="B61:B63"/>
    <mergeCell ref="C61:F61"/>
    <mergeCell ref="C62:F62"/>
    <mergeCell ref="C63:F63"/>
    <mergeCell ref="B65:F65"/>
    <mergeCell ref="B66:B69"/>
    <mergeCell ref="C66:F66"/>
    <mergeCell ref="C67:F67"/>
    <mergeCell ref="C68:F68"/>
    <mergeCell ref="C69:F69"/>
    <mergeCell ref="B74:F74"/>
    <mergeCell ref="B76:F76"/>
    <mergeCell ref="B77:F77"/>
    <mergeCell ref="A13:X13"/>
    <mergeCell ref="B70:F70"/>
    <mergeCell ref="B71:B73"/>
    <mergeCell ref="C71:F71"/>
    <mergeCell ref="C72:F72"/>
    <mergeCell ref="C73:F73"/>
    <mergeCell ref="B64:F64"/>
    <mergeCell ref="O5:O8"/>
    <mergeCell ref="I16:I19"/>
    <mergeCell ref="K18:K19"/>
    <mergeCell ref="L18:L19"/>
    <mergeCell ref="K17:L17"/>
    <mergeCell ref="I7:J7"/>
    <mergeCell ref="K7:K8"/>
    <mergeCell ref="L7:L8"/>
    <mergeCell ref="E1:Q1"/>
    <mergeCell ref="E3:Q3"/>
    <mergeCell ref="E5:E8"/>
    <mergeCell ref="F5:F8"/>
    <mergeCell ref="G5:L5"/>
    <mergeCell ref="M5:M8"/>
    <mergeCell ref="N5:N8"/>
    <mergeCell ref="G6:G8"/>
    <mergeCell ref="H6:L6"/>
    <mergeCell ref="H7:H8"/>
  </mergeCells>
  <printOptions/>
  <pageMargins left="0.3937007874015748" right="0.3937007874015748" top="0.1968503937007874" bottom="0.1968503937007874" header="0.31496062992125984" footer="0.31496062992125984"/>
  <pageSetup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V40"/>
  <sheetViews>
    <sheetView defaultGridColor="0" colorId="0" workbookViewId="0" topLeftCell="A1"/>
  </sheetViews>
  <sheetFormatPr defaultColWidth="9.140625" defaultRowHeight="12.75"/>
  <cols>
    <col min="2" max="2" width="4.28125" customWidth="1"/>
    <col min="3" max="3" width="27.7109375" customWidth="1"/>
    <col min="4" max="4" width="13.00390625" customWidth="1"/>
    <col min="5" max="5" width="14.8515625" customWidth="1"/>
    <col min="6" max="6" width="10.57421875" customWidth="1"/>
    <col min="7" max="8" width="12.28125" customWidth="1"/>
    <col min="9" max="9" width="12.7109375" customWidth="1"/>
    <col min="10" max="10" width="13.140625" customWidth="1"/>
  </cols>
  <sheetData>
    <row r="1" spans="1:22" ht="19.5" customHeight="1">
      <c r="A1" s="2" t="s">
        <v>141</v>
      </c>
      <c r="B1" s="2"/>
      <c r="C1" s="2"/>
      <c r="D1" s="2"/>
      <c r="E1" s="2"/>
      <c r="F1" s="2"/>
      <c r="G1" s="2"/>
      <c r="H1" s="2"/>
      <c r="I1" s="2"/>
      <c r="J1" s="2"/>
      <c r="K1" s="195"/>
      <c r="L1" s="195"/>
      <c r="M1" s="196"/>
      <c r="N1" s="196"/>
      <c r="O1" s="196"/>
      <c r="P1" s="196"/>
      <c r="Q1" s="196"/>
      <c r="R1" s="196"/>
      <c r="S1" s="196"/>
      <c r="T1" s="196"/>
      <c r="U1" s="196"/>
      <c r="V1" s="196"/>
    </row>
    <row r="2" spans="2:22" ht="12.75" customHeight="1">
      <c r="B2" s="4"/>
      <c r="C2" s="4"/>
      <c r="D2" s="4"/>
      <c r="E2" s="4"/>
      <c r="F2" s="4"/>
      <c r="G2" s="4"/>
      <c r="H2" s="4"/>
      <c r="I2" s="4"/>
      <c r="J2" s="3"/>
      <c r="K2" s="3"/>
      <c r="L2" s="3"/>
      <c r="M2" s="3"/>
      <c r="N2" s="3"/>
      <c r="O2" s="3"/>
      <c r="P2" s="3"/>
      <c r="Q2" s="3"/>
      <c r="R2" s="3"/>
      <c r="S2" s="3"/>
      <c r="T2" s="3"/>
      <c r="U2" s="3"/>
      <c r="V2" s="3"/>
    </row>
    <row r="3" spans="1:22" ht="27.75" customHeight="1">
      <c r="A3" s="100"/>
      <c r="B3" s="40" t="s">
        <v>6</v>
      </c>
      <c r="C3" s="136" t="s">
        <v>144</v>
      </c>
      <c r="D3" s="138"/>
      <c r="E3" s="138"/>
      <c r="F3" s="138"/>
      <c r="G3" s="138"/>
      <c r="H3" s="140"/>
      <c r="I3" s="186" t="s">
        <v>167</v>
      </c>
      <c r="J3" s="190"/>
      <c r="K3" s="3"/>
      <c r="L3" s="3"/>
      <c r="M3" s="3"/>
      <c r="N3" s="3"/>
      <c r="O3" s="3"/>
      <c r="P3" s="3"/>
      <c r="Q3" s="3"/>
      <c r="R3" s="3"/>
      <c r="S3" s="3"/>
      <c r="T3" s="3"/>
      <c r="U3" s="3"/>
      <c r="V3" s="3"/>
    </row>
    <row r="4" spans="1:22" ht="15.75" customHeight="1">
      <c r="A4" s="100"/>
      <c r="B4" s="151" t="s">
        <v>5</v>
      </c>
      <c r="C4" s="161" t="s">
        <v>8</v>
      </c>
      <c r="D4" s="161"/>
      <c r="E4" s="161"/>
      <c r="F4" s="161"/>
      <c r="G4" s="161"/>
      <c r="H4" s="161"/>
      <c r="I4" s="151"/>
      <c r="J4" s="190"/>
      <c r="K4" s="3"/>
      <c r="L4" s="3"/>
      <c r="M4" s="3"/>
      <c r="N4" s="3"/>
      <c r="O4" s="3"/>
      <c r="P4" s="3"/>
      <c r="Q4" s="3"/>
      <c r="R4" s="3"/>
      <c r="S4" s="3"/>
      <c r="T4" s="3"/>
      <c r="U4" s="3"/>
      <c r="V4" s="3"/>
    </row>
    <row r="5" spans="1:22" ht="12.75">
      <c r="A5" s="100"/>
      <c r="B5" s="6">
        <v>1</v>
      </c>
      <c r="C5" s="162" t="s">
        <v>145</v>
      </c>
      <c r="D5" s="172"/>
      <c r="E5" s="172"/>
      <c r="F5" s="172"/>
      <c r="G5" s="172"/>
      <c r="H5" s="182"/>
      <c r="I5" s="199">
        <f>SUM(I6:I9,I11:I12)</f>
        <v>0</v>
      </c>
      <c r="J5" s="191"/>
      <c r="K5" s="3"/>
      <c r="L5" s="3"/>
      <c r="M5" s="197"/>
      <c r="N5" s="3"/>
      <c r="O5" s="3"/>
      <c r="P5" s="3"/>
      <c r="Q5" s="3"/>
      <c r="R5" s="3"/>
      <c r="S5" s="3"/>
      <c r="T5" s="3"/>
      <c r="U5" s="3"/>
      <c r="V5" s="3"/>
    </row>
    <row r="6" spans="1:22" ht="27.75" customHeight="1">
      <c r="A6" s="100"/>
      <c r="B6" s="6">
        <v>2</v>
      </c>
      <c r="C6" s="163" t="s">
        <v>146</v>
      </c>
      <c r="D6" s="98"/>
      <c r="E6" s="104"/>
      <c r="F6" s="104"/>
      <c r="G6" s="104"/>
      <c r="H6" s="113"/>
      <c r="I6" s="187">
        <v>926</v>
      </c>
      <c r="J6" s="190"/>
      <c r="K6" s="3"/>
      <c r="L6" s="3"/>
      <c r="M6" s="3"/>
      <c r="N6" s="3"/>
      <c r="O6" s="3"/>
      <c r="P6" s="3"/>
      <c r="Q6" s="3"/>
      <c r="R6" s="3"/>
      <c r="S6" s="3"/>
      <c r="T6" s="3"/>
      <c r="U6" s="3"/>
      <c r="V6" s="3"/>
    </row>
    <row r="7" spans="1:22" ht="12.75">
      <c r="A7" s="100"/>
      <c r="B7" s="6">
        <v>3</v>
      </c>
      <c r="C7" s="164" t="s">
        <v>147</v>
      </c>
      <c r="D7" s="173"/>
      <c r="E7" s="173"/>
      <c r="F7" s="173"/>
      <c r="G7" s="173"/>
      <c r="H7" s="173"/>
      <c r="I7" s="20">
        <v>14</v>
      </c>
      <c r="J7" s="190"/>
      <c r="K7" s="3"/>
      <c r="L7" s="3"/>
      <c r="M7" s="3"/>
      <c r="N7" s="3"/>
      <c r="O7" s="3"/>
      <c r="P7" s="3"/>
      <c r="Q7" s="3"/>
      <c r="R7" s="3"/>
      <c r="S7" s="3"/>
      <c r="T7" s="3"/>
      <c r="U7" s="3"/>
      <c r="V7" s="3"/>
    </row>
    <row r="8" spans="1:22" ht="12.75">
      <c r="A8" s="100"/>
      <c r="B8" s="6">
        <v>4</v>
      </c>
      <c r="C8" s="164" t="s">
        <v>148</v>
      </c>
      <c r="D8" s="173"/>
      <c r="E8" s="173"/>
      <c r="F8" s="173"/>
      <c r="G8" s="173"/>
      <c r="H8" s="173"/>
      <c r="I8" s="20">
        <v>5</v>
      </c>
      <c r="J8" s="190"/>
      <c r="K8" s="3"/>
      <c r="L8" s="3"/>
      <c r="M8" s="3"/>
      <c r="N8" s="3"/>
      <c r="O8" s="3"/>
      <c r="P8" s="3"/>
      <c r="Q8" s="3"/>
      <c r="R8" s="3"/>
      <c r="S8" s="3"/>
      <c r="T8" s="3"/>
      <c r="U8" s="3"/>
      <c r="V8" s="3"/>
    </row>
    <row r="9" spans="1:22" ht="12.75">
      <c r="A9" s="100"/>
      <c r="B9" s="6">
        <v>5</v>
      </c>
      <c r="C9" s="164" t="s">
        <v>149</v>
      </c>
      <c r="D9" s="173"/>
      <c r="E9" s="173"/>
      <c r="F9" s="173"/>
      <c r="G9" s="173"/>
      <c r="H9" s="173"/>
      <c r="I9" s="20">
        <v>515</v>
      </c>
      <c r="J9" s="190"/>
      <c r="K9" s="3"/>
      <c r="L9" s="3"/>
      <c r="M9" s="3"/>
      <c r="N9" s="3"/>
      <c r="O9" s="3"/>
      <c r="P9" s="3"/>
      <c r="Q9" s="3"/>
      <c r="R9" s="3"/>
      <c r="S9" s="3"/>
      <c r="T9" s="3"/>
      <c r="U9" s="3"/>
      <c r="V9" s="3"/>
    </row>
    <row r="10" spans="1:22" ht="14.25" customHeight="1">
      <c r="A10" s="100"/>
      <c r="B10" s="6">
        <v>6</v>
      </c>
      <c r="C10" s="165" t="s">
        <v>150</v>
      </c>
      <c r="D10" s="174"/>
      <c r="E10" s="174"/>
      <c r="F10" s="174"/>
      <c r="G10" s="174"/>
      <c r="H10" s="183"/>
      <c r="I10" s="20">
        <v>29</v>
      </c>
      <c r="J10" s="190"/>
      <c r="K10" s="3"/>
      <c r="L10" s="3"/>
      <c r="M10" s="3"/>
      <c r="N10" s="3"/>
      <c r="O10" s="3"/>
      <c r="P10" s="3"/>
      <c r="Q10" s="3"/>
      <c r="R10" s="3"/>
      <c r="S10" s="3"/>
      <c r="T10" s="3"/>
      <c r="U10" s="3"/>
      <c r="V10" s="3"/>
    </row>
    <row r="11" spans="1:22" ht="12.75">
      <c r="A11" s="100"/>
      <c r="B11" s="6">
        <v>7</v>
      </c>
      <c r="C11" s="164" t="s">
        <v>151</v>
      </c>
      <c r="D11" s="173"/>
      <c r="E11" s="173"/>
      <c r="F11" s="173"/>
      <c r="G11" s="173"/>
      <c r="H11" s="173"/>
      <c r="I11" s="20">
        <v>357</v>
      </c>
      <c r="J11" s="190"/>
      <c r="K11" s="3"/>
      <c r="L11" s="3"/>
      <c r="M11" s="3"/>
      <c r="N11" s="3"/>
      <c r="O11" s="3"/>
      <c r="P11" s="3"/>
      <c r="Q11" s="3"/>
      <c r="R11" s="3"/>
      <c r="S11" s="3"/>
      <c r="T11" s="3"/>
      <c r="U11" s="3"/>
      <c r="V11" s="3"/>
    </row>
    <row r="12" spans="1:22" ht="12.75">
      <c r="A12" s="100"/>
      <c r="B12" s="6">
        <v>8</v>
      </c>
      <c r="C12" s="164" t="s">
        <v>152</v>
      </c>
      <c r="D12" s="173"/>
      <c r="E12" s="173"/>
      <c r="F12" s="173"/>
      <c r="G12" s="173"/>
      <c r="H12" s="173"/>
      <c r="I12" s="20">
        <v>576</v>
      </c>
      <c r="J12" s="190"/>
      <c r="K12" s="3"/>
      <c r="L12" s="3"/>
      <c r="M12" s="3"/>
      <c r="N12" s="3"/>
      <c r="O12" s="3"/>
      <c r="P12" s="3"/>
      <c r="Q12" s="3"/>
      <c r="R12" s="3"/>
      <c r="S12" s="3"/>
      <c r="T12" s="3"/>
      <c r="U12" s="3"/>
      <c r="V12" s="3"/>
    </row>
    <row r="13" spans="1:22" ht="12.75">
      <c r="A13" s="100"/>
      <c r="B13" s="6">
        <v>9</v>
      </c>
      <c r="C13" s="135" t="s">
        <v>153</v>
      </c>
      <c r="D13" s="175" t="s">
        <v>159</v>
      </c>
      <c r="E13" s="179"/>
      <c r="F13" s="179"/>
      <c r="G13" s="179"/>
      <c r="H13" s="184"/>
      <c r="I13" s="19">
        <v>173</v>
      </c>
      <c r="J13" s="190"/>
      <c r="K13" s="3"/>
      <c r="L13" s="3"/>
      <c r="M13" s="3"/>
      <c r="N13" s="3"/>
      <c r="O13" s="3"/>
      <c r="P13" s="3"/>
      <c r="Q13" s="3"/>
      <c r="R13" s="3"/>
      <c r="S13" s="3"/>
      <c r="T13" s="3"/>
      <c r="U13" s="3"/>
      <c r="V13" s="3"/>
    </row>
    <row r="14" spans="1:22" ht="12.75">
      <c r="A14" s="100"/>
      <c r="B14" s="6">
        <v>10</v>
      </c>
      <c r="C14" s="148"/>
      <c r="D14" s="175" t="s">
        <v>160</v>
      </c>
      <c r="E14" s="179"/>
      <c r="F14" s="179"/>
      <c r="G14" s="179"/>
      <c r="H14" s="184"/>
      <c r="I14" s="20">
        <v>66</v>
      </c>
      <c r="J14" s="190"/>
      <c r="K14" s="3"/>
      <c r="L14" s="3"/>
      <c r="M14" s="3"/>
      <c r="N14" s="3"/>
      <c r="O14" s="3"/>
      <c r="P14" s="3"/>
      <c r="Q14" s="3"/>
      <c r="R14" s="3"/>
      <c r="S14" s="3"/>
      <c r="T14" s="3"/>
      <c r="U14" s="3"/>
      <c r="V14" s="3"/>
    </row>
    <row r="15" spans="1:22" ht="12.75">
      <c r="A15" s="100"/>
      <c r="B15" s="9">
        <v>11</v>
      </c>
      <c r="C15" s="149"/>
      <c r="D15" s="176" t="s">
        <v>161</v>
      </c>
      <c r="E15" s="180"/>
      <c r="F15" s="180"/>
      <c r="G15" s="180"/>
      <c r="H15" s="185"/>
      <c r="I15" s="20">
        <v>14</v>
      </c>
      <c r="J15" s="190"/>
      <c r="K15" s="3"/>
      <c r="L15" s="3"/>
      <c r="M15" s="3"/>
      <c r="N15" s="3"/>
      <c r="O15" s="3"/>
      <c r="P15" s="3"/>
      <c r="Q15" s="3"/>
      <c r="R15" s="3"/>
      <c r="S15" s="3"/>
      <c r="T15" s="3"/>
      <c r="U15" s="3"/>
      <c r="V15" s="3"/>
    </row>
    <row r="16" spans="2:22" ht="12.75" customHeight="1">
      <c r="B16" s="10"/>
      <c r="C16" s="10"/>
      <c r="D16" s="10"/>
      <c r="E16" s="10"/>
      <c r="F16" s="10"/>
      <c r="G16" s="10"/>
      <c r="H16" s="10"/>
      <c r="I16" s="10"/>
      <c r="J16" s="3"/>
      <c r="K16" s="3"/>
      <c r="L16" s="3"/>
      <c r="M16" s="3"/>
      <c r="N16" s="3"/>
      <c r="O16" s="3"/>
      <c r="P16" s="3"/>
      <c r="Q16" s="3"/>
      <c r="R16" s="3"/>
      <c r="S16" s="3"/>
      <c r="T16" s="3"/>
      <c r="U16" s="3"/>
      <c r="V16" s="3"/>
    </row>
    <row r="17" spans="2:10" ht="18.75" customHeight="1">
      <c r="B17" s="152" t="s">
        <v>142</v>
      </c>
      <c r="C17" s="152"/>
      <c r="D17" s="152"/>
      <c r="E17" s="152"/>
      <c r="F17" s="152"/>
      <c r="G17" s="152"/>
      <c r="H17" s="152"/>
      <c r="I17" s="152"/>
      <c r="J17" s="152"/>
    </row>
    <row r="18" spans="2:10" ht="12.75" customHeight="1">
      <c r="B18" s="3"/>
      <c r="C18" s="4"/>
      <c r="D18" s="4"/>
      <c r="E18" s="4"/>
      <c r="F18" s="4"/>
      <c r="G18" s="4"/>
      <c r="H18" s="4"/>
      <c r="I18" s="4"/>
      <c r="J18" s="3"/>
    </row>
    <row r="19" spans="2:10" ht="12.75" customHeight="1">
      <c r="B19" s="153"/>
      <c r="C19" s="17" t="s">
        <v>21</v>
      </c>
      <c r="D19" s="17" t="s">
        <v>23</v>
      </c>
      <c r="E19" s="17" t="s">
        <v>162</v>
      </c>
      <c r="F19" s="77" t="s">
        <v>163</v>
      </c>
      <c r="G19" s="77"/>
      <c r="H19" s="77"/>
      <c r="I19" s="188" t="s">
        <v>44</v>
      </c>
      <c r="J19" s="53"/>
    </row>
    <row r="20" spans="2:10" ht="12.75" customHeight="1">
      <c r="B20" s="153"/>
      <c r="C20" s="39"/>
      <c r="D20" s="39"/>
      <c r="E20" s="39"/>
      <c r="F20" s="17" t="s">
        <v>26</v>
      </c>
      <c r="G20" s="38" t="s">
        <v>164</v>
      </c>
      <c r="H20" s="38" t="s">
        <v>165</v>
      </c>
      <c r="I20" s="39"/>
      <c r="J20" s="53"/>
    </row>
    <row r="21" spans="2:10" ht="12.75" customHeight="1">
      <c r="B21" s="153"/>
      <c r="C21" s="39"/>
      <c r="D21" s="39"/>
      <c r="E21" s="39"/>
      <c r="F21" s="27"/>
      <c r="G21" s="181"/>
      <c r="H21" s="139"/>
      <c r="I21" s="39"/>
      <c r="J21" s="53"/>
    </row>
    <row r="22" spans="2:10" ht="12.75" customHeight="1">
      <c r="B22" s="153"/>
      <c r="C22" s="39"/>
      <c r="D22" s="39"/>
      <c r="E22" s="39"/>
      <c r="F22" s="27"/>
      <c r="G22" s="181"/>
      <c r="H22" s="139"/>
      <c r="I22" s="39"/>
      <c r="J22" s="53"/>
    </row>
    <row r="23" spans="2:10" ht="18" customHeight="1">
      <c r="B23" s="153"/>
      <c r="C23" s="39"/>
      <c r="D23" s="39"/>
      <c r="E23" s="39"/>
      <c r="F23" s="27"/>
      <c r="G23" s="181"/>
      <c r="H23" s="139"/>
      <c r="I23" s="39"/>
      <c r="J23" s="53"/>
    </row>
    <row r="24" spans="2:10" ht="24.75" customHeight="1">
      <c r="B24" s="154"/>
      <c r="C24" s="166">
        <v>1</v>
      </c>
      <c r="D24" s="166">
        <v>2</v>
      </c>
      <c r="E24" s="166">
        <v>3</v>
      </c>
      <c r="F24" s="166">
        <v>4</v>
      </c>
      <c r="G24" s="166">
        <v>5</v>
      </c>
      <c r="H24" s="166">
        <v>6</v>
      </c>
      <c r="I24" s="166">
        <v>7</v>
      </c>
      <c r="J24" s="53"/>
    </row>
    <row r="25" spans="2:10" ht="22.5" customHeight="1">
      <c r="B25" s="155"/>
      <c r="C25" s="167">
        <v>34</v>
      </c>
      <c r="D25" s="20">
        <v>241</v>
      </c>
      <c r="E25" s="20">
        <v>22</v>
      </c>
      <c r="F25" s="20">
        <v>128</v>
      </c>
      <c r="G25" s="20">
        <v>24</v>
      </c>
      <c r="H25" s="20">
        <v>3</v>
      </c>
      <c r="I25" s="20">
        <v>125</v>
      </c>
      <c r="J25" s="192"/>
    </row>
    <row r="26" spans="2:10" ht="22.5" customHeight="1">
      <c r="B26" s="156"/>
      <c r="C26" s="168"/>
      <c r="D26" s="177"/>
      <c r="E26" s="177"/>
      <c r="F26" s="177"/>
      <c r="G26" s="177"/>
      <c r="H26" s="177"/>
      <c r="I26" s="177"/>
      <c r="J26" s="193"/>
    </row>
    <row r="28" spans="2:10" ht="18.75" customHeight="1">
      <c r="B28" s="152" t="s">
        <v>143</v>
      </c>
      <c r="C28" s="152"/>
      <c r="D28" s="152"/>
      <c r="E28" s="152"/>
      <c r="F28" s="152"/>
      <c r="G28" s="152"/>
      <c r="H28" s="152"/>
      <c r="I28" s="152"/>
      <c r="J28" s="152"/>
    </row>
    <row r="29" spans="2:10" ht="12.75" customHeight="1">
      <c r="B29" s="4"/>
      <c r="C29" s="4"/>
      <c r="D29" s="4"/>
      <c r="E29" s="4"/>
      <c r="F29" s="4"/>
      <c r="G29" s="4"/>
      <c r="H29" s="4"/>
      <c r="I29" s="4"/>
      <c r="J29" s="4"/>
    </row>
    <row r="30" spans="1:11" ht="12.75" customHeight="1">
      <c r="A30" s="100"/>
      <c r="B30" s="141" t="s">
        <v>6</v>
      </c>
      <c r="C30" s="135" t="s">
        <v>154</v>
      </c>
      <c r="D30" s="17" t="s">
        <v>21</v>
      </c>
      <c r="E30" s="17" t="s">
        <v>23</v>
      </c>
      <c r="F30" s="17" t="s">
        <v>162</v>
      </c>
      <c r="G30" s="77" t="s">
        <v>25</v>
      </c>
      <c r="H30" s="18"/>
      <c r="I30" s="173"/>
      <c r="J30" s="188" t="s">
        <v>44</v>
      </c>
      <c r="K30" s="53"/>
    </row>
    <row r="31" spans="1:11" ht="12.75" customHeight="1">
      <c r="A31" s="100"/>
      <c r="B31" s="157"/>
      <c r="C31" s="148"/>
      <c r="D31" s="39"/>
      <c r="E31" s="39"/>
      <c r="F31" s="39"/>
      <c r="G31" s="17" t="s">
        <v>26</v>
      </c>
      <c r="H31" s="38" t="s">
        <v>166</v>
      </c>
      <c r="I31" s="38" t="s">
        <v>165</v>
      </c>
      <c r="J31" s="39"/>
      <c r="K31" s="53"/>
    </row>
    <row r="32" spans="1:11" ht="12.75" customHeight="1">
      <c r="A32" s="100"/>
      <c r="B32" s="157"/>
      <c r="C32" s="148"/>
      <c r="D32" s="39"/>
      <c r="E32" s="39"/>
      <c r="F32" s="39"/>
      <c r="G32" s="27"/>
      <c r="H32" s="181"/>
      <c r="I32" s="139"/>
      <c r="J32" s="39"/>
      <c r="K32" s="53"/>
    </row>
    <row r="33" spans="1:11" ht="12.75" customHeight="1">
      <c r="A33" s="100"/>
      <c r="B33" s="157"/>
      <c r="C33" s="148"/>
      <c r="D33" s="39"/>
      <c r="E33" s="39"/>
      <c r="F33" s="39"/>
      <c r="G33" s="27"/>
      <c r="H33" s="181"/>
      <c r="I33" s="139"/>
      <c r="J33" s="39"/>
      <c r="K33" s="53"/>
    </row>
    <row r="34" spans="1:11" ht="16.5" customHeight="1">
      <c r="A34" s="100"/>
      <c r="B34" s="158"/>
      <c r="C34" s="149"/>
      <c r="D34" s="39"/>
      <c r="E34" s="39"/>
      <c r="F34" s="39"/>
      <c r="G34" s="27"/>
      <c r="H34" s="181"/>
      <c r="I34" s="139"/>
      <c r="J34" s="39"/>
      <c r="K34" s="53"/>
    </row>
    <row r="35" spans="1:11" ht="12.75" customHeight="1">
      <c r="A35" s="100"/>
      <c r="B35" s="9" t="s">
        <v>5</v>
      </c>
      <c r="C35" s="6" t="s">
        <v>8</v>
      </c>
      <c r="D35" s="166">
        <v>1</v>
      </c>
      <c r="E35" s="166">
        <v>2</v>
      </c>
      <c r="F35" s="166">
        <v>3</v>
      </c>
      <c r="G35" s="166">
        <v>4</v>
      </c>
      <c r="H35" s="166">
        <v>5</v>
      </c>
      <c r="I35" s="189">
        <v>6</v>
      </c>
      <c r="J35" s="194">
        <v>7</v>
      </c>
      <c r="K35" s="53"/>
    </row>
    <row r="36" spans="1:11" ht="30.75" customHeight="1">
      <c r="A36" s="100"/>
      <c r="B36" s="159">
        <v>1</v>
      </c>
      <c r="C36" s="169" t="s">
        <v>155</v>
      </c>
      <c r="D36" s="178">
        <v>0</v>
      </c>
      <c r="E36" s="178">
        <v>1</v>
      </c>
      <c r="F36" s="178">
        <v>1</v>
      </c>
      <c r="G36" s="178">
        <v>0</v>
      </c>
      <c r="H36" s="178">
        <v>0</v>
      </c>
      <c r="I36" s="178">
        <v>0</v>
      </c>
      <c r="J36" s="178">
        <v>0</v>
      </c>
      <c r="K36" s="53"/>
    </row>
    <row r="37" spans="1:11" ht="29.25" customHeight="1">
      <c r="A37" s="100"/>
      <c r="B37" s="159">
        <v>2</v>
      </c>
      <c r="C37" s="169" t="s">
        <v>156</v>
      </c>
      <c r="D37" s="178">
        <v>0</v>
      </c>
      <c r="E37" s="178">
        <v>14</v>
      </c>
      <c r="F37" s="178">
        <v>0</v>
      </c>
      <c r="G37" s="178">
        <v>9</v>
      </c>
      <c r="H37" s="178">
        <v>7</v>
      </c>
      <c r="I37" s="178">
        <v>0</v>
      </c>
      <c r="J37" s="178">
        <v>5</v>
      </c>
      <c r="K37" s="53"/>
    </row>
    <row r="38" spans="1:11" ht="48.75" customHeight="1">
      <c r="A38" s="100"/>
      <c r="B38" s="159">
        <v>3</v>
      </c>
      <c r="C38" s="170" t="s">
        <v>157</v>
      </c>
      <c r="D38" s="178">
        <v>0</v>
      </c>
      <c r="E38" s="178">
        <v>0</v>
      </c>
      <c r="F38" s="178">
        <v>0</v>
      </c>
      <c r="G38" s="178">
        <v>0</v>
      </c>
      <c r="H38" s="178">
        <v>0</v>
      </c>
      <c r="I38" s="178">
        <v>0</v>
      </c>
      <c r="J38" s="178">
        <v>0</v>
      </c>
      <c r="K38" s="53"/>
    </row>
    <row r="39" spans="1:11" ht="42.75" customHeight="1">
      <c r="A39" s="100"/>
      <c r="B39" s="160">
        <v>4</v>
      </c>
      <c r="C39" s="171" t="s">
        <v>158</v>
      </c>
      <c r="D39" s="198">
        <f>SUM(D36:D38)</f>
        <v>0</v>
      </c>
      <c r="E39" s="198">
        <f>SUM(E36:E38)</f>
        <v>0</v>
      </c>
      <c r="F39" s="198">
        <f>SUM(F36:F38)</f>
        <v>0</v>
      </c>
      <c r="G39" s="198">
        <f>SUM(G36:G38)</f>
        <v>0</v>
      </c>
      <c r="H39" s="198">
        <f>SUM(H36:H38)</f>
        <v>0</v>
      </c>
      <c r="I39" s="198">
        <f>SUM(I36:I38)</f>
        <v>0</v>
      </c>
      <c r="J39" s="198">
        <f>SUM(J36:J38)</f>
        <v>0</v>
      </c>
      <c r="K39" s="53"/>
    </row>
    <row r="40" spans="2:10" ht="12.75">
      <c r="B40" s="7"/>
      <c r="C40" s="7"/>
      <c r="D40" s="7"/>
      <c r="E40" s="7"/>
      <c r="F40" s="7"/>
      <c r="G40" s="7"/>
      <c r="H40" s="7"/>
      <c r="I40" s="7"/>
      <c r="J40" s="7"/>
    </row>
  </sheetData>
  <sheetProtection/>
  <mergeCells count="36">
    <mergeCell ref="G20:G23"/>
    <mergeCell ref="G30:I30"/>
    <mergeCell ref="C11:H11"/>
    <mergeCell ref="C12:H12"/>
    <mergeCell ref="F19:H19"/>
    <mergeCell ref="C3:H3"/>
    <mergeCell ref="C4:H4"/>
    <mergeCell ref="C6:H6"/>
    <mergeCell ref="C5:H5"/>
    <mergeCell ref="C7:H7"/>
    <mergeCell ref="C8:H8"/>
    <mergeCell ref="C13:C15"/>
    <mergeCell ref="D13:H13"/>
    <mergeCell ref="C10:H10"/>
    <mergeCell ref="D14:H14"/>
    <mergeCell ref="D15:H15"/>
    <mergeCell ref="B17:J17"/>
    <mergeCell ref="J30:J34"/>
    <mergeCell ref="G31:G34"/>
    <mergeCell ref="H31:H34"/>
    <mergeCell ref="I31:I34"/>
    <mergeCell ref="B30:B34"/>
    <mergeCell ref="C30:C34"/>
    <mergeCell ref="D30:D34"/>
    <mergeCell ref="E30:E34"/>
    <mergeCell ref="F30:F34"/>
    <mergeCell ref="A1:J1"/>
    <mergeCell ref="B28:J28"/>
    <mergeCell ref="C9:H9"/>
    <mergeCell ref="B19:B23"/>
    <mergeCell ref="I19:I23"/>
    <mergeCell ref="F20:F23"/>
    <mergeCell ref="H20:H23"/>
    <mergeCell ref="C19:C23"/>
    <mergeCell ref="D19:D23"/>
    <mergeCell ref="E19:E23"/>
  </mergeCells>
  <printOptions/>
  <pageMargins left="0.7874015748031497" right="0.7874015748031497" top="0.5905511811023623" bottom="0.3937007874015748" header="0.5118110236220472" footer="0.5118110236220472"/>
  <pageSetup horizontalDpi="600" verticalDpi="600" orientation="landscape" paperSize="9" scale="65"/>
</worksheet>
</file>

<file path=xl/worksheets/sheet4.xml><?xml version="1.0" encoding="utf-8"?>
<worksheet xmlns="http://schemas.openxmlformats.org/spreadsheetml/2006/main" xmlns:r="http://schemas.openxmlformats.org/officeDocument/2006/relationships">
  <dimension ref="A1:Q40"/>
  <sheetViews>
    <sheetView defaultGridColor="0" colorId="0" workbookViewId="0" topLeftCell="A1"/>
  </sheetViews>
  <sheetFormatPr defaultColWidth="9.140625" defaultRowHeight="12.75"/>
  <cols>
    <col min="1" max="1" width="4.8515625" customWidth="1"/>
    <col min="2" max="2" width="4.57421875" customWidth="1"/>
    <col min="3" max="3" width="53.7109375" customWidth="1"/>
    <col min="4" max="4" width="14.57421875" customWidth="1"/>
    <col min="5" max="5" width="13.140625" customWidth="1"/>
    <col min="6" max="6" width="11.7109375" customWidth="1"/>
    <col min="7" max="7" width="12.140625" customWidth="1"/>
    <col min="8" max="8" width="11.8515625" customWidth="1"/>
    <col min="9" max="9" width="10.7109375" customWidth="1"/>
    <col min="10" max="10" width="12.00390625" customWidth="1"/>
    <col min="11" max="11" width="11.57421875" customWidth="1"/>
    <col min="12" max="12" width="9.00390625" customWidth="1"/>
    <col min="13" max="13" width="10.57421875" customWidth="1"/>
    <col min="14" max="14" width="11.57421875" customWidth="1"/>
    <col min="15" max="15" width="12.57421875" customWidth="1"/>
    <col min="16" max="16" width="12.7109375" customWidth="1"/>
  </cols>
  <sheetData>
    <row r="1" spans="4:16" ht="18.75" customHeight="1">
      <c r="D1" s="2" t="s">
        <v>194</v>
      </c>
      <c r="E1" s="2"/>
      <c r="F1" s="2"/>
      <c r="G1" s="2"/>
      <c r="H1" s="2"/>
      <c r="I1" s="2"/>
      <c r="J1" s="2"/>
      <c r="K1" s="2"/>
      <c r="L1" s="2"/>
      <c r="M1" s="2"/>
      <c r="N1" s="2"/>
      <c r="O1" s="2"/>
      <c r="P1" s="2"/>
    </row>
    <row r="3" spans="4:16" ht="18.75" customHeight="1">
      <c r="D3" s="2" t="s">
        <v>195</v>
      </c>
      <c r="E3" s="2"/>
      <c r="F3" s="2"/>
      <c r="G3" s="2"/>
      <c r="H3" s="2"/>
      <c r="I3" s="2"/>
      <c r="J3" s="2"/>
      <c r="K3" s="2"/>
      <c r="L3" s="2"/>
      <c r="M3" s="2"/>
      <c r="N3" s="2"/>
      <c r="O3" s="2"/>
      <c r="P3" s="2"/>
    </row>
    <row r="4" spans="4:15" ht="5.25" customHeight="1">
      <c r="D4" s="8"/>
      <c r="E4" s="8"/>
      <c r="F4" s="8"/>
      <c r="G4" s="8"/>
      <c r="H4" s="8"/>
      <c r="I4" s="8"/>
      <c r="J4" s="8"/>
      <c r="K4" s="8"/>
      <c r="L4" s="8"/>
      <c r="M4" s="8"/>
      <c r="N4" s="8"/>
      <c r="O4" s="8"/>
    </row>
    <row r="5" spans="3:16" ht="12.75">
      <c r="C5" s="100"/>
      <c r="D5" s="17" t="s">
        <v>196</v>
      </c>
      <c r="E5" s="17" t="s">
        <v>23</v>
      </c>
      <c r="F5" s="77" t="s">
        <v>25</v>
      </c>
      <c r="G5" s="77"/>
      <c r="H5" s="77"/>
      <c r="I5" s="77"/>
      <c r="J5" s="77"/>
      <c r="K5" s="77"/>
      <c r="L5" s="173"/>
      <c r="M5" s="50" t="s">
        <v>207</v>
      </c>
      <c r="N5" s="52"/>
      <c r="O5" s="83" t="s">
        <v>45</v>
      </c>
      <c r="P5" s="53"/>
    </row>
    <row r="6" spans="3:16" ht="12.75">
      <c r="C6" s="100"/>
      <c r="D6" s="18"/>
      <c r="E6" s="17"/>
      <c r="F6" s="27" t="s">
        <v>26</v>
      </c>
      <c r="G6" s="211" t="s">
        <v>27</v>
      </c>
      <c r="H6" s="212"/>
      <c r="I6" s="212"/>
      <c r="J6" s="212"/>
      <c r="K6" s="212"/>
      <c r="L6" s="215"/>
      <c r="M6" s="50"/>
      <c r="N6" s="52"/>
      <c r="O6" s="219"/>
      <c r="P6" s="53"/>
    </row>
    <row r="7" spans="3:16" ht="39.75" customHeight="1">
      <c r="C7" s="100"/>
      <c r="D7" s="18"/>
      <c r="E7" s="17"/>
      <c r="F7" s="27"/>
      <c r="G7" s="38" t="s">
        <v>200</v>
      </c>
      <c r="H7" s="121" t="s">
        <v>201</v>
      </c>
      <c r="I7" s="120"/>
      <c r="J7" s="38" t="s">
        <v>119</v>
      </c>
      <c r="K7" s="60" t="s">
        <v>122</v>
      </c>
      <c r="L7" s="83" t="s">
        <v>205</v>
      </c>
      <c r="M7" s="50"/>
      <c r="N7" s="52"/>
      <c r="O7" s="219"/>
      <c r="P7" s="53"/>
    </row>
    <row r="8" spans="3:16" ht="69.75" customHeight="1">
      <c r="C8" s="100"/>
      <c r="D8" s="18"/>
      <c r="E8" s="106"/>
      <c r="F8" s="27"/>
      <c r="G8" s="38"/>
      <c r="H8" s="213" t="s">
        <v>115</v>
      </c>
      <c r="I8" s="213" t="s">
        <v>203</v>
      </c>
      <c r="J8" s="39"/>
      <c r="K8" s="214"/>
      <c r="L8" s="85"/>
      <c r="M8" s="50"/>
      <c r="N8" s="52"/>
      <c r="O8" s="220"/>
      <c r="P8" s="53"/>
    </row>
    <row r="9" spans="3:16" ht="12" customHeight="1">
      <c r="C9" s="100"/>
      <c r="D9" s="6">
        <v>1</v>
      </c>
      <c r="E9" s="6">
        <v>2</v>
      </c>
      <c r="F9" s="6">
        <v>3</v>
      </c>
      <c r="G9" s="6">
        <v>4</v>
      </c>
      <c r="H9" s="6">
        <v>5</v>
      </c>
      <c r="I9" s="6">
        <v>6</v>
      </c>
      <c r="J9" s="6">
        <v>7</v>
      </c>
      <c r="K9" s="6">
        <v>8</v>
      </c>
      <c r="L9" s="6">
        <v>9</v>
      </c>
      <c r="M9" s="31">
        <v>10</v>
      </c>
      <c r="N9" s="217"/>
      <c r="O9" s="160">
        <v>11</v>
      </c>
      <c r="P9" s="53"/>
    </row>
    <row r="10" spans="3:16" ht="20.25" customHeight="1">
      <c r="C10" s="100"/>
      <c r="D10" s="20">
        <v>75</v>
      </c>
      <c r="E10" s="20">
        <v>806</v>
      </c>
      <c r="F10" s="20">
        <v>667</v>
      </c>
      <c r="G10" s="20">
        <v>48</v>
      </c>
      <c r="H10" s="20">
        <v>28</v>
      </c>
      <c r="I10" s="20">
        <v>6</v>
      </c>
      <c r="J10" s="20">
        <v>593</v>
      </c>
      <c r="K10" s="20">
        <v>26</v>
      </c>
      <c r="L10" s="20">
        <v>43</v>
      </c>
      <c r="M10" s="216">
        <v>214</v>
      </c>
      <c r="N10" s="218"/>
      <c r="O10" s="20">
        <v>1</v>
      </c>
      <c r="P10" s="53"/>
    </row>
    <row r="11" spans="4:16" ht="20.25" customHeight="1">
      <c r="D11" s="10"/>
      <c r="E11" s="10"/>
      <c r="F11" s="10"/>
      <c r="G11" s="10"/>
      <c r="H11" s="10"/>
      <c r="I11" s="10"/>
      <c r="J11" s="10"/>
      <c r="K11" s="10"/>
      <c r="L11" s="10"/>
      <c r="M11" s="10"/>
      <c r="N11" s="10"/>
      <c r="O11" s="32"/>
      <c r="P11" s="25"/>
    </row>
    <row r="12" spans="3:17" ht="20.25" customHeight="1">
      <c r="C12" s="206" t="s">
        <v>186</v>
      </c>
      <c r="D12" s="206"/>
      <c r="E12" s="206"/>
      <c r="F12" s="206"/>
      <c r="G12" s="206"/>
      <c r="H12" s="206"/>
      <c r="I12" s="206"/>
      <c r="J12" s="206"/>
      <c r="K12" s="206"/>
      <c r="L12" s="206"/>
      <c r="M12" s="206"/>
      <c r="N12" s="206"/>
      <c r="O12" s="206"/>
      <c r="P12" s="206"/>
      <c r="Q12" s="206"/>
    </row>
    <row r="13" spans="1:16" ht="5.25" customHeight="1">
      <c r="A13" s="8"/>
      <c r="B13" s="201"/>
      <c r="C13" s="201"/>
      <c r="D13" s="201"/>
      <c r="E13" s="201"/>
      <c r="F13" s="201"/>
      <c r="G13" s="201"/>
      <c r="H13" s="201"/>
      <c r="I13" s="201"/>
      <c r="J13" s="201"/>
      <c r="K13" s="201"/>
      <c r="L13" s="201"/>
      <c r="M13" s="201"/>
      <c r="N13" s="201"/>
      <c r="O13" s="201"/>
      <c r="P13" s="201"/>
    </row>
    <row r="14" spans="1:17" ht="40.5" customHeight="1">
      <c r="A14" s="5" t="s">
        <v>6</v>
      </c>
      <c r="B14" s="5" t="s">
        <v>47</v>
      </c>
      <c r="C14" s="5"/>
      <c r="D14" s="17" t="s">
        <v>197</v>
      </c>
      <c r="E14" s="17" t="s">
        <v>198</v>
      </c>
      <c r="F14" s="116" t="s">
        <v>116</v>
      </c>
      <c r="G14" s="116"/>
      <c r="H14" s="116"/>
      <c r="I14" s="116"/>
      <c r="J14" s="116"/>
      <c r="K14" s="116"/>
      <c r="L14" s="5" t="s">
        <v>130</v>
      </c>
      <c r="M14" s="5"/>
      <c r="N14" s="77" t="s">
        <v>134</v>
      </c>
      <c r="O14" s="77"/>
      <c r="P14" s="77"/>
      <c r="Q14" s="53"/>
    </row>
    <row r="15" spans="1:17" ht="12.75" customHeight="1">
      <c r="A15" s="5"/>
      <c r="B15" s="5"/>
      <c r="C15" s="5"/>
      <c r="D15" s="17"/>
      <c r="E15" s="17"/>
      <c r="F15" s="115" t="s">
        <v>199</v>
      </c>
      <c r="G15" s="77" t="s">
        <v>118</v>
      </c>
      <c r="H15" s="83" t="s">
        <v>202</v>
      </c>
      <c r="I15" s="77" t="s">
        <v>125</v>
      </c>
      <c r="J15" s="77" t="s">
        <v>127</v>
      </c>
      <c r="K15" s="77" t="s">
        <v>204</v>
      </c>
      <c r="L15" s="121" t="s">
        <v>206</v>
      </c>
      <c r="M15" s="121" t="s">
        <v>208</v>
      </c>
      <c r="N15" s="27" t="s">
        <v>26</v>
      </c>
      <c r="O15" s="17" t="s">
        <v>120</v>
      </c>
      <c r="P15" s="17"/>
      <c r="Q15" s="53"/>
    </row>
    <row r="16" spans="1:17" ht="107.25" customHeight="1">
      <c r="A16" s="5"/>
      <c r="B16" s="5"/>
      <c r="C16" s="5"/>
      <c r="D16" s="17"/>
      <c r="E16" s="17"/>
      <c r="F16" s="115"/>
      <c r="G16" s="77"/>
      <c r="H16" s="85"/>
      <c r="I16" s="77"/>
      <c r="J16" s="77"/>
      <c r="K16" s="77"/>
      <c r="L16" s="77"/>
      <c r="M16" s="121"/>
      <c r="N16" s="27"/>
      <c r="O16" s="186" t="s">
        <v>209</v>
      </c>
      <c r="P16" s="122" t="s">
        <v>210</v>
      </c>
      <c r="Q16" s="53"/>
    </row>
    <row r="17" spans="1:17" ht="12" customHeight="1">
      <c r="A17" s="9" t="s">
        <v>5</v>
      </c>
      <c r="B17" s="14" t="s">
        <v>8</v>
      </c>
      <c r="C17" s="14"/>
      <c r="D17" s="9">
        <v>1</v>
      </c>
      <c r="E17" s="9">
        <v>2</v>
      </c>
      <c r="F17" s="9">
        <v>3</v>
      </c>
      <c r="G17" s="9">
        <v>4</v>
      </c>
      <c r="H17" s="9">
        <v>5</v>
      </c>
      <c r="I17" s="9">
        <v>6</v>
      </c>
      <c r="J17" s="9">
        <v>7</v>
      </c>
      <c r="K17" s="9">
        <v>8</v>
      </c>
      <c r="L17" s="9">
        <v>9</v>
      </c>
      <c r="M17" s="9">
        <v>10</v>
      </c>
      <c r="N17" s="9">
        <v>11</v>
      </c>
      <c r="O17" s="9">
        <v>12</v>
      </c>
      <c r="P17" s="9">
        <v>13</v>
      </c>
      <c r="Q17" s="53"/>
    </row>
    <row r="18" spans="1:17" ht="39" customHeight="1">
      <c r="A18" s="6">
        <v>1</v>
      </c>
      <c r="B18" s="202" t="s">
        <v>0</v>
      </c>
      <c r="C18" s="202"/>
      <c r="D18" s="210">
        <v>42</v>
      </c>
      <c r="E18" s="210">
        <v>59</v>
      </c>
      <c r="F18" s="210">
        <v>48</v>
      </c>
      <c r="G18" s="210">
        <v>36</v>
      </c>
      <c r="H18" s="210">
        <v>32</v>
      </c>
      <c r="I18" s="210">
        <v>0</v>
      </c>
      <c r="J18" s="210">
        <v>1</v>
      </c>
      <c r="K18" s="210">
        <v>11</v>
      </c>
      <c r="L18" s="210">
        <v>5</v>
      </c>
      <c r="M18" s="210">
        <v>4</v>
      </c>
      <c r="N18" s="210">
        <v>53</v>
      </c>
      <c r="O18" s="210">
        <v>23</v>
      </c>
      <c r="P18" s="210">
        <v>1</v>
      </c>
      <c r="Q18" s="53"/>
    </row>
    <row r="19" spans="1:17" ht="12.75">
      <c r="A19" s="6">
        <v>2</v>
      </c>
      <c r="B19" s="203" t="s">
        <v>27</v>
      </c>
      <c r="C19" s="207" t="s">
        <v>187</v>
      </c>
      <c r="D19" s="210">
        <v>3</v>
      </c>
      <c r="E19" s="210">
        <v>6</v>
      </c>
      <c r="F19" s="20">
        <v>3</v>
      </c>
      <c r="G19" s="20">
        <v>1</v>
      </c>
      <c r="H19" s="20">
        <v>1</v>
      </c>
      <c r="I19" s="20">
        <v>0</v>
      </c>
      <c r="J19" s="20">
        <v>1</v>
      </c>
      <c r="K19" s="20">
        <v>1</v>
      </c>
      <c r="L19" s="20">
        <v>2</v>
      </c>
      <c r="M19" s="20">
        <v>2</v>
      </c>
      <c r="N19" s="20">
        <v>6</v>
      </c>
      <c r="O19" s="20">
        <v>1</v>
      </c>
      <c r="P19" s="20">
        <v>0</v>
      </c>
      <c r="Q19" s="53"/>
    </row>
    <row r="20" spans="1:17" ht="12.75">
      <c r="A20" s="6">
        <v>3</v>
      </c>
      <c r="B20" s="203"/>
      <c r="C20" s="208" t="s">
        <v>188</v>
      </c>
      <c r="D20" s="210">
        <v>39</v>
      </c>
      <c r="E20" s="210">
        <v>50</v>
      </c>
      <c r="F20" s="20">
        <v>43</v>
      </c>
      <c r="G20" s="20">
        <v>34</v>
      </c>
      <c r="H20" s="20">
        <v>31</v>
      </c>
      <c r="I20" s="20">
        <v>0</v>
      </c>
      <c r="J20" s="20">
        <v>0</v>
      </c>
      <c r="K20" s="20">
        <v>9</v>
      </c>
      <c r="L20" s="20">
        <v>3</v>
      </c>
      <c r="M20" s="20">
        <v>2</v>
      </c>
      <c r="N20" s="20">
        <v>46</v>
      </c>
      <c r="O20" s="20">
        <v>22</v>
      </c>
      <c r="P20" s="20">
        <v>1</v>
      </c>
      <c r="Q20" s="53"/>
    </row>
    <row r="21" spans="1:17" ht="12.75">
      <c r="A21" s="6">
        <v>4</v>
      </c>
      <c r="B21" s="203"/>
      <c r="C21" s="208" t="s">
        <v>189</v>
      </c>
      <c r="D21" s="210">
        <v>0</v>
      </c>
      <c r="E21" s="210">
        <v>3</v>
      </c>
      <c r="F21" s="20">
        <v>2</v>
      </c>
      <c r="G21" s="20">
        <v>1</v>
      </c>
      <c r="H21" s="20">
        <v>0</v>
      </c>
      <c r="I21" s="20">
        <v>0</v>
      </c>
      <c r="J21" s="20">
        <v>0</v>
      </c>
      <c r="K21" s="20">
        <v>1</v>
      </c>
      <c r="L21" s="20">
        <v>0</v>
      </c>
      <c r="M21" s="20">
        <v>0</v>
      </c>
      <c r="N21" s="20">
        <v>1</v>
      </c>
      <c r="O21" s="20">
        <v>0</v>
      </c>
      <c r="P21" s="20">
        <v>0</v>
      </c>
      <c r="Q21" s="53"/>
    </row>
    <row r="22" spans="1:17" ht="27.75" customHeight="1">
      <c r="A22" s="6">
        <v>5</v>
      </c>
      <c r="B22" s="202" t="s">
        <v>172</v>
      </c>
      <c r="C22" s="202"/>
      <c r="D22" s="210">
        <v>0</v>
      </c>
      <c r="E22" s="210">
        <v>0</v>
      </c>
      <c r="F22" s="20">
        <v>0</v>
      </c>
      <c r="G22" s="20">
        <v>0</v>
      </c>
      <c r="H22" s="20">
        <v>0</v>
      </c>
      <c r="I22" s="20">
        <v>0</v>
      </c>
      <c r="J22" s="20">
        <v>0</v>
      </c>
      <c r="K22" s="20">
        <v>0</v>
      </c>
      <c r="L22" s="20">
        <v>0</v>
      </c>
      <c r="M22" s="20">
        <v>0</v>
      </c>
      <c r="N22" s="20">
        <v>0</v>
      </c>
      <c r="O22" s="20">
        <v>0</v>
      </c>
      <c r="P22" s="20">
        <v>0</v>
      </c>
      <c r="Q22" s="53"/>
    </row>
    <row r="23" spans="1:17" ht="27.75" customHeight="1">
      <c r="A23" s="6">
        <v>6</v>
      </c>
      <c r="B23" s="202" t="s">
        <v>173</v>
      </c>
      <c r="C23" s="202"/>
      <c r="D23" s="210">
        <v>9</v>
      </c>
      <c r="E23" s="210">
        <v>40</v>
      </c>
      <c r="F23" s="20">
        <v>35</v>
      </c>
      <c r="G23" s="20">
        <v>31</v>
      </c>
      <c r="H23" s="20">
        <v>30</v>
      </c>
      <c r="I23" s="20">
        <v>0</v>
      </c>
      <c r="J23" s="20">
        <v>0</v>
      </c>
      <c r="K23" s="20">
        <v>4</v>
      </c>
      <c r="L23" s="20">
        <v>8</v>
      </c>
      <c r="M23" s="20">
        <v>5</v>
      </c>
      <c r="N23" s="20">
        <v>14</v>
      </c>
      <c r="O23" s="20">
        <v>0</v>
      </c>
      <c r="P23" s="20">
        <v>0</v>
      </c>
      <c r="Q23" s="53"/>
    </row>
    <row r="24" spans="1:17" ht="30" customHeight="1">
      <c r="A24" s="6">
        <v>7</v>
      </c>
      <c r="B24" s="204" t="s">
        <v>174</v>
      </c>
      <c r="C24" s="204"/>
      <c r="D24" s="210">
        <v>2</v>
      </c>
      <c r="E24" s="210">
        <v>7</v>
      </c>
      <c r="F24" s="20">
        <v>7</v>
      </c>
      <c r="G24" s="20">
        <v>6</v>
      </c>
      <c r="H24" s="20">
        <v>6</v>
      </c>
      <c r="I24" s="20">
        <v>0</v>
      </c>
      <c r="J24" s="20">
        <v>0</v>
      </c>
      <c r="K24" s="20">
        <v>1</v>
      </c>
      <c r="L24" s="20">
        <v>0</v>
      </c>
      <c r="M24" s="20">
        <v>0</v>
      </c>
      <c r="N24" s="20">
        <v>2</v>
      </c>
      <c r="O24" s="20">
        <v>0</v>
      </c>
      <c r="P24" s="20">
        <v>0</v>
      </c>
      <c r="Q24" s="53"/>
    </row>
    <row r="25" spans="1:17" ht="17.25" customHeight="1">
      <c r="A25" s="6">
        <v>8</v>
      </c>
      <c r="B25" s="202" t="s">
        <v>175</v>
      </c>
      <c r="C25" s="202"/>
      <c r="D25" s="210">
        <v>5</v>
      </c>
      <c r="E25" s="210">
        <v>51</v>
      </c>
      <c r="F25" s="20">
        <v>45</v>
      </c>
      <c r="G25" s="20">
        <v>44</v>
      </c>
      <c r="H25" s="20">
        <v>44</v>
      </c>
      <c r="I25" s="20">
        <v>0</v>
      </c>
      <c r="J25" s="20">
        <v>0</v>
      </c>
      <c r="K25" s="20">
        <v>1</v>
      </c>
      <c r="L25" s="20">
        <v>0</v>
      </c>
      <c r="M25" s="20">
        <v>6</v>
      </c>
      <c r="N25" s="20">
        <v>11</v>
      </c>
      <c r="O25" s="20">
        <v>0</v>
      </c>
      <c r="P25" s="20">
        <v>0</v>
      </c>
      <c r="Q25" s="53"/>
    </row>
    <row r="26" spans="1:17" ht="22.5" customHeight="1">
      <c r="A26" s="6">
        <v>9</v>
      </c>
      <c r="B26" s="202" t="s">
        <v>176</v>
      </c>
      <c r="C26" s="202"/>
      <c r="D26" s="210">
        <v>72</v>
      </c>
      <c r="E26" s="210">
        <v>547</v>
      </c>
      <c r="F26" s="20">
        <v>480</v>
      </c>
      <c r="G26" s="20">
        <v>407</v>
      </c>
      <c r="H26" s="20">
        <v>392</v>
      </c>
      <c r="I26" s="20">
        <v>1</v>
      </c>
      <c r="J26" s="20">
        <v>2</v>
      </c>
      <c r="K26" s="20">
        <v>70</v>
      </c>
      <c r="L26" s="20">
        <v>39</v>
      </c>
      <c r="M26" s="20">
        <v>81</v>
      </c>
      <c r="N26" s="20">
        <v>139</v>
      </c>
      <c r="O26" s="20">
        <v>1</v>
      </c>
      <c r="P26" s="20">
        <v>3</v>
      </c>
      <c r="Q26" s="53"/>
    </row>
    <row r="27" spans="1:17" ht="29.25" customHeight="1">
      <c r="A27" s="6">
        <v>10</v>
      </c>
      <c r="B27" s="202" t="s">
        <v>177</v>
      </c>
      <c r="C27" s="202"/>
      <c r="D27" s="210">
        <v>0</v>
      </c>
      <c r="E27" s="210">
        <v>0</v>
      </c>
      <c r="F27" s="20">
        <v>0</v>
      </c>
      <c r="G27" s="20">
        <v>0</v>
      </c>
      <c r="H27" s="20">
        <v>0</v>
      </c>
      <c r="I27" s="20">
        <v>0</v>
      </c>
      <c r="J27" s="20">
        <v>0</v>
      </c>
      <c r="K27" s="20">
        <v>0</v>
      </c>
      <c r="L27" s="20">
        <v>0</v>
      </c>
      <c r="M27" s="20">
        <v>0</v>
      </c>
      <c r="N27" s="20">
        <v>0</v>
      </c>
      <c r="O27" s="20">
        <v>0</v>
      </c>
      <c r="P27" s="20">
        <v>0</v>
      </c>
      <c r="Q27" s="53"/>
    </row>
    <row r="28" spans="1:17" ht="27.75" customHeight="1">
      <c r="A28" s="6">
        <v>11</v>
      </c>
      <c r="B28" s="202" t="s">
        <v>178</v>
      </c>
      <c r="C28" s="202"/>
      <c r="D28" s="210">
        <v>1</v>
      </c>
      <c r="E28" s="210">
        <v>2</v>
      </c>
      <c r="F28" s="20">
        <v>2</v>
      </c>
      <c r="G28" s="20">
        <v>2</v>
      </c>
      <c r="H28" s="20">
        <v>2</v>
      </c>
      <c r="I28" s="20">
        <v>0</v>
      </c>
      <c r="J28" s="20">
        <v>0</v>
      </c>
      <c r="K28" s="20">
        <v>0</v>
      </c>
      <c r="L28" s="20">
        <v>0</v>
      </c>
      <c r="M28" s="20">
        <v>0</v>
      </c>
      <c r="N28" s="20">
        <v>1</v>
      </c>
      <c r="O28" s="20">
        <v>0</v>
      </c>
      <c r="P28" s="20">
        <v>0</v>
      </c>
      <c r="Q28" s="53"/>
    </row>
    <row r="29" spans="1:17" ht="17.25" customHeight="1">
      <c r="A29" s="6">
        <v>12</v>
      </c>
      <c r="B29" s="202" t="s">
        <v>179</v>
      </c>
      <c r="C29" s="202"/>
      <c r="D29" s="210">
        <v>0</v>
      </c>
      <c r="E29" s="210">
        <v>1</v>
      </c>
      <c r="F29" s="20">
        <v>1</v>
      </c>
      <c r="G29" s="20">
        <v>1</v>
      </c>
      <c r="H29" s="20">
        <v>1</v>
      </c>
      <c r="I29" s="20">
        <v>0</v>
      </c>
      <c r="J29" s="20">
        <v>0</v>
      </c>
      <c r="K29" s="20">
        <v>0</v>
      </c>
      <c r="L29" s="20">
        <v>0</v>
      </c>
      <c r="M29" s="20">
        <v>0</v>
      </c>
      <c r="N29" s="20">
        <v>0</v>
      </c>
      <c r="O29" s="20">
        <v>0</v>
      </c>
      <c r="P29" s="20">
        <v>0</v>
      </c>
      <c r="Q29" s="53"/>
    </row>
    <row r="30" spans="1:17" ht="28.5" customHeight="1">
      <c r="A30" s="6">
        <v>13</v>
      </c>
      <c r="B30" s="202" t="s">
        <v>180</v>
      </c>
      <c r="C30" s="202"/>
      <c r="D30" s="210">
        <v>0</v>
      </c>
      <c r="E30" s="210">
        <v>11</v>
      </c>
      <c r="F30" s="20">
        <v>11</v>
      </c>
      <c r="G30" s="20">
        <v>9</v>
      </c>
      <c r="H30" s="20">
        <v>9</v>
      </c>
      <c r="I30" s="20">
        <v>0</v>
      </c>
      <c r="J30" s="20">
        <v>2</v>
      </c>
      <c r="K30" s="20">
        <v>0</v>
      </c>
      <c r="L30" s="20">
        <v>0</v>
      </c>
      <c r="M30" s="20">
        <v>2</v>
      </c>
      <c r="N30" s="20">
        <v>0</v>
      </c>
      <c r="O30" s="20">
        <v>0</v>
      </c>
      <c r="P30" s="20">
        <v>0</v>
      </c>
      <c r="Q30" s="53"/>
    </row>
    <row r="31" spans="1:17" ht="28.5" customHeight="1">
      <c r="A31" s="6">
        <v>14</v>
      </c>
      <c r="B31" s="202" t="s">
        <v>181</v>
      </c>
      <c r="C31" s="202"/>
      <c r="D31" s="210">
        <v>0</v>
      </c>
      <c r="E31" s="210">
        <v>2</v>
      </c>
      <c r="F31" s="20">
        <v>1</v>
      </c>
      <c r="G31" s="20">
        <v>1</v>
      </c>
      <c r="H31" s="20">
        <v>1</v>
      </c>
      <c r="I31" s="20">
        <v>0</v>
      </c>
      <c r="J31" s="20">
        <v>0</v>
      </c>
      <c r="K31" s="20">
        <v>0</v>
      </c>
      <c r="L31" s="20">
        <v>0</v>
      </c>
      <c r="M31" s="20">
        <v>0</v>
      </c>
      <c r="N31" s="20">
        <v>1</v>
      </c>
      <c r="O31" s="20">
        <v>0</v>
      </c>
      <c r="P31" s="20">
        <v>0</v>
      </c>
      <c r="Q31" s="53"/>
    </row>
    <row r="32" spans="1:17" ht="28.5" customHeight="1">
      <c r="A32" s="6">
        <v>15</v>
      </c>
      <c r="B32" s="202" t="s">
        <v>182</v>
      </c>
      <c r="C32" s="202"/>
      <c r="D32" s="210">
        <v>2</v>
      </c>
      <c r="E32" s="210">
        <v>23</v>
      </c>
      <c r="F32" s="20">
        <v>14</v>
      </c>
      <c r="G32" s="20">
        <v>12</v>
      </c>
      <c r="H32" s="20">
        <v>12</v>
      </c>
      <c r="I32" s="20">
        <v>0</v>
      </c>
      <c r="J32" s="20">
        <v>1</v>
      </c>
      <c r="K32" s="20">
        <v>1</v>
      </c>
      <c r="L32" s="20">
        <v>0</v>
      </c>
      <c r="M32" s="20">
        <v>3</v>
      </c>
      <c r="N32" s="20">
        <v>11</v>
      </c>
      <c r="O32" s="20">
        <v>0</v>
      </c>
      <c r="P32" s="20">
        <v>0</v>
      </c>
      <c r="Q32" s="53"/>
    </row>
    <row r="33" spans="1:17" ht="18" customHeight="1">
      <c r="A33" s="6">
        <v>16</v>
      </c>
      <c r="B33" s="205" t="s">
        <v>183</v>
      </c>
      <c r="C33" s="205"/>
      <c r="D33" s="210">
        <v>12</v>
      </c>
      <c r="E33" s="210">
        <v>60</v>
      </c>
      <c r="F33" s="20">
        <v>56</v>
      </c>
      <c r="G33" s="20">
        <v>49</v>
      </c>
      <c r="H33" s="20">
        <v>47</v>
      </c>
      <c r="I33" s="20">
        <v>0</v>
      </c>
      <c r="J33" s="20">
        <v>0</v>
      </c>
      <c r="K33" s="20">
        <v>7</v>
      </c>
      <c r="L33" s="20">
        <v>2</v>
      </c>
      <c r="M33" s="20">
        <v>15</v>
      </c>
      <c r="N33" s="20">
        <v>16</v>
      </c>
      <c r="O33" s="20">
        <v>0</v>
      </c>
      <c r="P33" s="20">
        <v>0</v>
      </c>
      <c r="Q33" s="53"/>
    </row>
    <row r="34" spans="1:17" ht="12.75">
      <c r="A34" s="200" t="s">
        <v>168</v>
      </c>
      <c r="B34" s="203" t="s">
        <v>27</v>
      </c>
      <c r="C34" s="209" t="s">
        <v>190</v>
      </c>
      <c r="D34" s="20">
        <v>6</v>
      </c>
      <c r="E34" s="20">
        <v>39</v>
      </c>
      <c r="F34" s="20">
        <v>38</v>
      </c>
      <c r="G34" s="20">
        <v>34</v>
      </c>
      <c r="H34" s="20">
        <v>32</v>
      </c>
      <c r="I34" s="20">
        <v>0</v>
      </c>
      <c r="J34" s="20">
        <v>0</v>
      </c>
      <c r="K34" s="20">
        <v>4</v>
      </c>
      <c r="L34" s="20">
        <v>2</v>
      </c>
      <c r="M34" s="20">
        <v>5</v>
      </c>
      <c r="N34" s="20">
        <v>7</v>
      </c>
      <c r="O34" s="20">
        <v>0</v>
      </c>
      <c r="P34" s="20">
        <v>0</v>
      </c>
      <c r="Q34" s="53"/>
    </row>
    <row r="35" spans="1:17" ht="12.75">
      <c r="A35" s="200" t="s">
        <v>169</v>
      </c>
      <c r="B35" s="203"/>
      <c r="C35" s="209" t="s">
        <v>191</v>
      </c>
      <c r="D35" s="20">
        <v>4</v>
      </c>
      <c r="E35" s="20">
        <v>19</v>
      </c>
      <c r="F35" s="20">
        <v>15</v>
      </c>
      <c r="G35" s="20">
        <v>13</v>
      </c>
      <c r="H35" s="20">
        <v>13</v>
      </c>
      <c r="I35" s="20">
        <v>0</v>
      </c>
      <c r="J35" s="20">
        <v>0</v>
      </c>
      <c r="K35" s="20">
        <v>2</v>
      </c>
      <c r="L35" s="20">
        <v>0</v>
      </c>
      <c r="M35" s="20">
        <v>9</v>
      </c>
      <c r="N35" s="20">
        <v>8</v>
      </c>
      <c r="O35" s="20">
        <v>0</v>
      </c>
      <c r="P35" s="20">
        <v>0</v>
      </c>
      <c r="Q35" s="53"/>
    </row>
    <row r="36" spans="1:17" ht="12.75">
      <c r="A36" s="200" t="s">
        <v>170</v>
      </c>
      <c r="B36" s="203"/>
      <c r="C36" s="209" t="s">
        <v>192</v>
      </c>
      <c r="D36" s="20">
        <v>0</v>
      </c>
      <c r="E36" s="20">
        <v>1</v>
      </c>
      <c r="F36" s="20">
        <v>1</v>
      </c>
      <c r="G36" s="20">
        <v>1</v>
      </c>
      <c r="H36" s="20">
        <v>1</v>
      </c>
      <c r="I36" s="20">
        <v>0</v>
      </c>
      <c r="J36" s="20">
        <v>0</v>
      </c>
      <c r="K36" s="20">
        <v>0</v>
      </c>
      <c r="L36" s="20">
        <v>0</v>
      </c>
      <c r="M36" s="20">
        <v>0</v>
      </c>
      <c r="N36" s="20">
        <v>0</v>
      </c>
      <c r="O36" s="20">
        <v>0</v>
      </c>
      <c r="P36" s="20">
        <v>0</v>
      </c>
      <c r="Q36" s="53"/>
    </row>
    <row r="37" spans="1:17" ht="25.5" customHeight="1">
      <c r="A37" s="200" t="s">
        <v>171</v>
      </c>
      <c r="B37" s="203"/>
      <c r="C37" s="209" t="s">
        <v>193</v>
      </c>
      <c r="D37" s="20">
        <v>2</v>
      </c>
      <c r="E37" s="20">
        <v>1</v>
      </c>
      <c r="F37" s="20">
        <v>2</v>
      </c>
      <c r="G37" s="20">
        <v>1</v>
      </c>
      <c r="H37" s="20">
        <v>1</v>
      </c>
      <c r="I37" s="20">
        <v>0</v>
      </c>
      <c r="J37" s="20">
        <v>0</v>
      </c>
      <c r="K37" s="20">
        <v>1</v>
      </c>
      <c r="L37" s="20">
        <v>0</v>
      </c>
      <c r="M37" s="20">
        <v>1</v>
      </c>
      <c r="N37" s="20">
        <v>1</v>
      </c>
      <c r="O37" s="20">
        <v>0</v>
      </c>
      <c r="P37" s="20">
        <v>0</v>
      </c>
      <c r="Q37" s="53"/>
    </row>
    <row r="38" spans="1:17" ht="12.75" customHeight="1">
      <c r="A38" s="6">
        <v>21</v>
      </c>
      <c r="B38" s="202" t="s">
        <v>184</v>
      </c>
      <c r="C38" s="202"/>
      <c r="D38" s="210">
        <v>6</v>
      </c>
      <c r="E38" s="210">
        <v>13</v>
      </c>
      <c r="F38" s="20">
        <v>14</v>
      </c>
      <c r="G38" s="20">
        <v>12</v>
      </c>
      <c r="H38" s="20">
        <v>10</v>
      </c>
      <c r="I38" s="20">
        <v>0</v>
      </c>
      <c r="J38" s="20">
        <v>0</v>
      </c>
      <c r="K38" s="20">
        <v>2</v>
      </c>
      <c r="L38" s="20">
        <v>1</v>
      </c>
      <c r="M38" s="20">
        <v>6</v>
      </c>
      <c r="N38" s="20">
        <v>5</v>
      </c>
      <c r="O38" s="20">
        <v>0</v>
      </c>
      <c r="P38" s="20">
        <v>0</v>
      </c>
      <c r="Q38" s="53"/>
    </row>
    <row r="39" spans="1:17" ht="18" customHeight="1">
      <c r="A39" s="6">
        <v>22</v>
      </c>
      <c r="B39" s="202" t="s">
        <v>185</v>
      </c>
      <c r="C39" s="202"/>
      <c r="D39" s="210">
        <v>150</v>
      </c>
      <c r="E39" s="210">
        <v>817</v>
      </c>
      <c r="F39" s="210">
        <v>713</v>
      </c>
      <c r="G39" s="210">
        <v>609</v>
      </c>
      <c r="H39" s="210">
        <v>586</v>
      </c>
      <c r="I39" s="210">
        <v>1</v>
      </c>
      <c r="J39" s="210">
        <v>6</v>
      </c>
      <c r="K39" s="210">
        <v>97</v>
      </c>
      <c r="L39" s="210">
        <v>55</v>
      </c>
      <c r="M39" s="210">
        <v>130</v>
      </c>
      <c r="N39" s="210">
        <v>254</v>
      </c>
      <c r="O39" s="210">
        <v>24</v>
      </c>
      <c r="P39" s="210">
        <v>4</v>
      </c>
      <c r="Q39" s="53"/>
    </row>
    <row r="40" spans="1:16" ht="12.75">
      <c r="A40" s="7"/>
      <c r="B40" s="7"/>
      <c r="C40" s="7"/>
      <c r="D40" s="7"/>
      <c r="E40" s="7"/>
      <c r="F40" s="7"/>
      <c r="G40" s="7"/>
      <c r="H40" s="7"/>
      <c r="I40" s="7"/>
      <c r="J40" s="7"/>
      <c r="K40" s="7"/>
      <c r="L40" s="7"/>
      <c r="M40" s="7"/>
      <c r="N40" s="7"/>
      <c r="O40" s="7"/>
      <c r="P40" s="7"/>
    </row>
  </sheetData>
  <sheetProtection/>
  <mergeCells count="52">
    <mergeCell ref="B18:C18"/>
    <mergeCell ref="B24:C24"/>
    <mergeCell ref="F6:F8"/>
    <mergeCell ref="K7:K8"/>
    <mergeCell ref="D5:D8"/>
    <mergeCell ref="B14:C16"/>
    <mergeCell ref="K15:K16"/>
    <mergeCell ref="B25:C25"/>
    <mergeCell ref="E5:E8"/>
    <mergeCell ref="H7:I7"/>
    <mergeCell ref="G7:G8"/>
    <mergeCell ref="B22:C22"/>
    <mergeCell ref="D1:P1"/>
    <mergeCell ref="D3:P3"/>
    <mergeCell ref="L7:L8"/>
    <mergeCell ref="F5:L5"/>
    <mergeCell ref="G6:L6"/>
    <mergeCell ref="B39:C39"/>
    <mergeCell ref="B19:B21"/>
    <mergeCell ref="B34:B37"/>
    <mergeCell ref="B32:C32"/>
    <mergeCell ref="B28:C28"/>
    <mergeCell ref="B29:C29"/>
    <mergeCell ref="B30:C30"/>
    <mergeCell ref="B27:C27"/>
    <mergeCell ref="B38:C38"/>
    <mergeCell ref="B23:C23"/>
    <mergeCell ref="N15:N16"/>
    <mergeCell ref="G15:G16"/>
    <mergeCell ref="B26:C26"/>
    <mergeCell ref="B31:C31"/>
    <mergeCell ref="B17:C17"/>
    <mergeCell ref="M15:M16"/>
    <mergeCell ref="O5:O8"/>
    <mergeCell ref="B13:P13"/>
    <mergeCell ref="L14:M14"/>
    <mergeCell ref="N14:P14"/>
    <mergeCell ref="H15:H16"/>
    <mergeCell ref="I15:I16"/>
    <mergeCell ref="L15:L16"/>
    <mergeCell ref="M5:N8"/>
    <mergeCell ref="J7:J8"/>
    <mergeCell ref="M9:N9"/>
    <mergeCell ref="M10:N10"/>
    <mergeCell ref="C12:Q12"/>
    <mergeCell ref="A14:A16"/>
    <mergeCell ref="D14:D16"/>
    <mergeCell ref="E14:E16"/>
    <mergeCell ref="F14:K14"/>
    <mergeCell ref="F15:F16"/>
    <mergeCell ref="J15:J16"/>
    <mergeCell ref="O15:P15"/>
  </mergeCells>
  <printOptions/>
  <pageMargins left="0.3937007874015748" right="0.3937007874015748" top="0.1968503937007874" bottom="0.1968503937007874" header="0.5118110236220472" footer="0.5118110236220472"/>
  <pageSetup horizontalDpi="600" verticalDpi="600" orientation="landscape" paperSize="9" scale="62"/>
</worksheet>
</file>

<file path=xl/worksheets/sheet5.xml><?xml version="1.0" encoding="utf-8"?>
<worksheet xmlns="http://schemas.openxmlformats.org/spreadsheetml/2006/main" xmlns:r="http://schemas.openxmlformats.org/officeDocument/2006/relationships">
  <dimension ref="A1:BE18"/>
  <sheetViews>
    <sheetView defaultGridColor="0" colorId="0" workbookViewId="0" topLeftCell="A1"/>
  </sheetViews>
  <sheetFormatPr defaultColWidth="9.140625" defaultRowHeight="12.75"/>
  <cols>
    <col min="1" max="1" width="3.28125" customWidth="1"/>
    <col min="2" max="2" width="4.140625" customWidth="1"/>
    <col min="3" max="3" width="4.57421875" customWidth="1"/>
    <col min="4" max="4" width="44.140625" customWidth="1"/>
    <col min="6" max="7" width="10.57421875" customWidth="1"/>
    <col min="8" max="8" width="11.57421875" customWidth="1"/>
    <col min="9" max="9" width="11.28125" customWidth="1"/>
    <col min="10" max="10" width="11.8515625" customWidth="1"/>
    <col min="14" max="14" width="10.28125" customWidth="1"/>
  </cols>
  <sheetData>
    <row r="1" spans="1:14" ht="12.75" customHeight="1">
      <c r="A1" s="3"/>
      <c r="B1" s="221" t="s">
        <v>211</v>
      </c>
      <c r="C1" s="3"/>
      <c r="D1" s="3"/>
      <c r="E1" s="3"/>
      <c r="F1" s="3"/>
      <c r="G1" s="3"/>
      <c r="H1" s="3"/>
      <c r="I1" s="3"/>
      <c r="J1" s="3"/>
      <c r="K1" s="3"/>
      <c r="L1" s="3"/>
      <c r="M1" s="3"/>
      <c r="N1" s="3"/>
    </row>
    <row r="2" spans="1:14" ht="12.75" customHeight="1">
      <c r="A2" s="4"/>
      <c r="B2" s="222"/>
      <c r="C2" s="4"/>
      <c r="D2" s="4"/>
      <c r="E2" s="4"/>
      <c r="F2" s="4"/>
      <c r="G2" s="4"/>
      <c r="H2" s="4"/>
      <c r="I2" s="4"/>
      <c r="J2" s="4"/>
      <c r="K2" s="4"/>
      <c r="L2" s="4"/>
      <c r="M2" s="4"/>
      <c r="N2" s="4"/>
    </row>
    <row r="3" spans="1:57" ht="13.5" customHeight="1">
      <c r="A3" s="77" t="s">
        <v>6</v>
      </c>
      <c r="B3" s="77" t="s">
        <v>212</v>
      </c>
      <c r="C3" s="77"/>
      <c r="D3" s="77"/>
      <c r="E3" s="227" t="s">
        <v>22</v>
      </c>
      <c r="F3" s="17" t="s">
        <v>221</v>
      </c>
      <c r="G3" s="17" t="s">
        <v>222</v>
      </c>
      <c r="H3" s="17" t="s">
        <v>223</v>
      </c>
      <c r="I3" s="121" t="s">
        <v>27</v>
      </c>
      <c r="J3" s="121"/>
      <c r="K3" s="164"/>
      <c r="L3" s="164"/>
      <c r="M3" s="164"/>
      <c r="N3" s="17" t="s">
        <v>42</v>
      </c>
      <c r="O3" s="228"/>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row>
    <row r="4" spans="1:57" ht="11.25" customHeight="1">
      <c r="A4" s="77"/>
      <c r="B4" s="77"/>
      <c r="C4" s="77"/>
      <c r="D4" s="77"/>
      <c r="E4" s="227"/>
      <c r="F4" s="17"/>
      <c r="G4" s="17"/>
      <c r="H4" s="17"/>
      <c r="I4" s="38" t="s">
        <v>224</v>
      </c>
      <c r="J4" s="38" t="s">
        <v>225</v>
      </c>
      <c r="K4" s="121" t="s">
        <v>226</v>
      </c>
      <c r="L4" s="121"/>
      <c r="M4" s="121"/>
      <c r="N4" s="17"/>
      <c r="O4" s="228"/>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row>
    <row r="5" spans="1:57" ht="19.5" customHeight="1">
      <c r="A5" s="77"/>
      <c r="B5" s="77"/>
      <c r="C5" s="77"/>
      <c r="D5" s="77"/>
      <c r="E5" s="227"/>
      <c r="F5" s="17"/>
      <c r="G5" s="17"/>
      <c r="H5" s="17"/>
      <c r="I5" s="38"/>
      <c r="J5" s="38"/>
      <c r="K5" s="121" t="s">
        <v>227</v>
      </c>
      <c r="L5" s="121" t="s">
        <v>228</v>
      </c>
      <c r="M5" s="83" t="s">
        <v>229</v>
      </c>
      <c r="N5" s="17"/>
      <c r="O5" s="228"/>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row>
    <row r="6" spans="1:57" ht="12.75" customHeight="1">
      <c r="A6" s="77"/>
      <c r="B6" s="77"/>
      <c r="C6" s="77"/>
      <c r="D6" s="77"/>
      <c r="E6" s="227"/>
      <c r="F6" s="17"/>
      <c r="G6" s="17"/>
      <c r="H6" s="17"/>
      <c r="I6" s="38"/>
      <c r="J6" s="38"/>
      <c r="K6" s="121"/>
      <c r="L6" s="121"/>
      <c r="M6" s="84"/>
      <c r="N6" s="17"/>
      <c r="O6" s="228"/>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row>
    <row r="7" spans="1:57" ht="12.75" customHeight="1">
      <c r="A7" s="77"/>
      <c r="B7" s="77"/>
      <c r="C7" s="77"/>
      <c r="D7" s="77"/>
      <c r="E7" s="227"/>
      <c r="F7" s="17"/>
      <c r="G7" s="17"/>
      <c r="H7" s="17"/>
      <c r="I7" s="38"/>
      <c r="J7" s="38"/>
      <c r="K7" s="121"/>
      <c r="L7" s="121"/>
      <c r="M7" s="85"/>
      <c r="N7" s="17"/>
      <c r="O7" s="228"/>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row>
    <row r="8" spans="1:57" ht="13.5" customHeight="1">
      <c r="A8" s="40" t="s">
        <v>5</v>
      </c>
      <c r="B8" s="17" t="s">
        <v>8</v>
      </c>
      <c r="C8" s="17"/>
      <c r="D8" s="17"/>
      <c r="E8" s="186">
        <v>1</v>
      </c>
      <c r="F8" s="186">
        <v>2</v>
      </c>
      <c r="G8" s="186">
        <v>3</v>
      </c>
      <c r="H8" s="186">
        <v>4</v>
      </c>
      <c r="I8" s="186">
        <v>5</v>
      </c>
      <c r="J8" s="6">
        <v>6</v>
      </c>
      <c r="K8" s="6">
        <v>7</v>
      </c>
      <c r="L8" s="6">
        <v>8</v>
      </c>
      <c r="M8" s="6">
        <v>9</v>
      </c>
      <c r="N8" s="6">
        <v>10</v>
      </c>
      <c r="O8" s="228"/>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row>
    <row r="9" spans="1:57" ht="28.5" customHeight="1">
      <c r="A9" s="122">
        <v>1</v>
      </c>
      <c r="B9" s="223" t="s">
        <v>213</v>
      </c>
      <c r="C9" s="225"/>
      <c r="D9" s="226"/>
      <c r="E9" s="210">
        <f>SUM(E10,E11,E16,E17)</f>
        <v>0</v>
      </c>
      <c r="F9" s="210">
        <f>SUM(F10,F11,F16,F17)</f>
        <v>0</v>
      </c>
      <c r="G9" s="210">
        <f>SUM(G10,G11,G16,G17)</f>
        <v>0</v>
      </c>
      <c r="H9" s="210">
        <f>SUM(H10,H11,H16,H17)</f>
        <v>0</v>
      </c>
      <c r="I9" s="210">
        <f>SUM(I10,I11,I16,I17)</f>
        <v>0</v>
      </c>
      <c r="J9" s="210">
        <f>SUM(J10,J11,J16,J17)</f>
        <v>0</v>
      </c>
      <c r="K9" s="210">
        <f>SUM(K10,K11,K16,K17)</f>
        <v>0</v>
      </c>
      <c r="L9" s="210">
        <f>SUM(L10,L11,L16,L17)</f>
        <v>0</v>
      </c>
      <c r="M9" s="210">
        <f>SUM(M10,M11,M16,M17)</f>
        <v>0</v>
      </c>
      <c r="N9" s="210">
        <f>SUM(N10,N11,N16,N17)</f>
        <v>0</v>
      </c>
      <c r="O9" s="228"/>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row>
    <row r="10" spans="1:57" ht="28.5" customHeight="1">
      <c r="A10" s="122">
        <v>2</v>
      </c>
      <c r="B10" s="224" t="s">
        <v>214</v>
      </c>
      <c r="C10" s="224"/>
      <c r="D10" s="224"/>
      <c r="E10" s="210">
        <v>17</v>
      </c>
      <c r="F10" s="210">
        <v>63</v>
      </c>
      <c r="G10" s="210">
        <v>5</v>
      </c>
      <c r="H10" s="210">
        <v>50</v>
      </c>
      <c r="I10" s="210">
        <v>25</v>
      </c>
      <c r="J10" s="20">
        <v>25</v>
      </c>
      <c r="K10" s="20">
        <v>24</v>
      </c>
      <c r="L10" s="20">
        <v>1</v>
      </c>
      <c r="M10" s="20">
        <v>0</v>
      </c>
      <c r="N10" s="20">
        <v>25</v>
      </c>
      <c r="O10" s="228"/>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row>
    <row r="11" spans="1:57" ht="66" customHeight="1">
      <c r="A11" s="122">
        <v>3</v>
      </c>
      <c r="B11" s="224" t="s">
        <v>1</v>
      </c>
      <c r="C11" s="224"/>
      <c r="D11" s="224"/>
      <c r="E11" s="117">
        <v>0</v>
      </c>
      <c r="F11" s="210">
        <v>0</v>
      </c>
      <c r="G11" s="210">
        <v>0</v>
      </c>
      <c r="H11" s="210">
        <v>0</v>
      </c>
      <c r="I11" s="210">
        <v>0</v>
      </c>
      <c r="J11" s="20">
        <v>0</v>
      </c>
      <c r="K11" s="20">
        <v>0</v>
      </c>
      <c r="L11" s="20">
        <v>0</v>
      </c>
      <c r="M11" s="20">
        <v>0</v>
      </c>
      <c r="N11" s="20">
        <v>0</v>
      </c>
      <c r="O11" s="228"/>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row>
    <row r="12" spans="1:57" ht="14.25" customHeight="1">
      <c r="A12" s="122">
        <v>4</v>
      </c>
      <c r="B12" s="121" t="s">
        <v>27</v>
      </c>
      <c r="C12" s="163" t="s">
        <v>217</v>
      </c>
      <c r="D12" s="163"/>
      <c r="E12" s="19">
        <v>0</v>
      </c>
      <c r="F12" s="210">
        <v>0</v>
      </c>
      <c r="G12" s="210">
        <v>0</v>
      </c>
      <c r="H12" s="210">
        <v>0</v>
      </c>
      <c r="I12" s="210">
        <v>0</v>
      </c>
      <c r="J12" s="20">
        <v>0</v>
      </c>
      <c r="K12" s="20">
        <v>0</v>
      </c>
      <c r="L12" s="20">
        <v>0</v>
      </c>
      <c r="M12" s="20">
        <v>0</v>
      </c>
      <c r="N12" s="20">
        <v>0</v>
      </c>
      <c r="O12" s="228"/>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row>
    <row r="13" spans="1:57" ht="14.25" customHeight="1">
      <c r="A13" s="122">
        <v>5</v>
      </c>
      <c r="B13" s="121"/>
      <c r="C13" s="163" t="s">
        <v>218</v>
      </c>
      <c r="D13" s="163"/>
      <c r="E13" s="19">
        <v>0</v>
      </c>
      <c r="F13" s="210">
        <v>0</v>
      </c>
      <c r="G13" s="210">
        <v>0</v>
      </c>
      <c r="H13" s="210">
        <v>0</v>
      </c>
      <c r="I13" s="210">
        <v>0</v>
      </c>
      <c r="J13" s="20">
        <v>0</v>
      </c>
      <c r="K13" s="20">
        <v>0</v>
      </c>
      <c r="L13" s="20">
        <v>0</v>
      </c>
      <c r="M13" s="20">
        <v>0</v>
      </c>
      <c r="N13" s="20">
        <v>0</v>
      </c>
      <c r="O13" s="228"/>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row>
    <row r="14" spans="1:57" ht="13.5" customHeight="1">
      <c r="A14" s="122">
        <v>6</v>
      </c>
      <c r="B14" s="121"/>
      <c r="C14" s="163" t="s">
        <v>219</v>
      </c>
      <c r="D14" s="163"/>
      <c r="E14" s="19">
        <v>0</v>
      </c>
      <c r="F14" s="210">
        <v>0</v>
      </c>
      <c r="G14" s="210">
        <v>0</v>
      </c>
      <c r="H14" s="210">
        <v>0</v>
      </c>
      <c r="I14" s="210">
        <v>0</v>
      </c>
      <c r="J14" s="20">
        <v>0</v>
      </c>
      <c r="K14" s="20">
        <v>0</v>
      </c>
      <c r="L14" s="20">
        <v>0</v>
      </c>
      <c r="M14" s="20">
        <v>0</v>
      </c>
      <c r="N14" s="20">
        <v>0</v>
      </c>
      <c r="O14" s="228"/>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row>
    <row r="15" spans="1:57" ht="13.5" customHeight="1">
      <c r="A15" s="122">
        <v>7</v>
      </c>
      <c r="B15" s="121"/>
      <c r="C15" s="163" t="s">
        <v>220</v>
      </c>
      <c r="D15" s="163"/>
      <c r="E15" s="19">
        <v>0</v>
      </c>
      <c r="F15" s="210">
        <v>0</v>
      </c>
      <c r="G15" s="210">
        <v>0</v>
      </c>
      <c r="H15" s="210">
        <v>0</v>
      </c>
      <c r="I15" s="210">
        <v>0</v>
      </c>
      <c r="J15" s="20">
        <v>0</v>
      </c>
      <c r="K15" s="20">
        <v>0</v>
      </c>
      <c r="L15" s="20">
        <v>0</v>
      </c>
      <c r="M15" s="20">
        <v>0</v>
      </c>
      <c r="N15" s="20">
        <v>0</v>
      </c>
      <c r="O15" s="228"/>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row>
    <row r="16" spans="1:57" ht="39.75" customHeight="1">
      <c r="A16" s="122">
        <v>8</v>
      </c>
      <c r="B16" s="224" t="s">
        <v>215</v>
      </c>
      <c r="C16" s="224"/>
      <c r="D16" s="224"/>
      <c r="E16" s="210">
        <v>0</v>
      </c>
      <c r="F16" s="210">
        <v>5</v>
      </c>
      <c r="G16" s="210">
        <v>1</v>
      </c>
      <c r="H16" s="210">
        <v>4</v>
      </c>
      <c r="I16" s="210">
        <v>3</v>
      </c>
      <c r="J16" s="20">
        <v>1</v>
      </c>
      <c r="K16" s="20">
        <v>1</v>
      </c>
      <c r="L16" s="20">
        <v>0</v>
      </c>
      <c r="M16" s="20">
        <v>0</v>
      </c>
      <c r="N16" s="20">
        <v>0</v>
      </c>
      <c r="O16" s="228"/>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row>
    <row r="17" spans="1:57" ht="52.5" customHeight="1">
      <c r="A17" s="122">
        <v>9</v>
      </c>
      <c r="B17" s="224" t="s">
        <v>216</v>
      </c>
      <c r="C17" s="224"/>
      <c r="D17" s="224"/>
      <c r="E17" s="210">
        <v>0</v>
      </c>
      <c r="F17" s="210">
        <v>0</v>
      </c>
      <c r="G17" s="210">
        <v>0</v>
      </c>
      <c r="H17" s="210">
        <v>0</v>
      </c>
      <c r="I17" s="210">
        <v>0</v>
      </c>
      <c r="J17" s="20">
        <v>0</v>
      </c>
      <c r="K17" s="20">
        <v>0</v>
      </c>
      <c r="L17" s="20">
        <v>0</v>
      </c>
      <c r="M17" s="20">
        <v>0</v>
      </c>
      <c r="N17" s="20">
        <v>0</v>
      </c>
      <c r="O17" s="228"/>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row>
    <row r="18" spans="1:14" ht="12.75">
      <c r="A18" s="7"/>
      <c r="B18" s="7"/>
      <c r="C18" s="7"/>
      <c r="D18" s="7"/>
      <c r="E18" s="7"/>
      <c r="F18" s="7"/>
      <c r="G18" s="7"/>
      <c r="H18" s="7"/>
      <c r="I18" s="7"/>
      <c r="J18" s="7"/>
      <c r="K18" s="7"/>
      <c r="L18" s="7"/>
      <c r="M18" s="7"/>
      <c r="N18" s="7"/>
    </row>
  </sheetData>
  <sheetProtection/>
  <mergeCells count="25">
    <mergeCell ref="G3:G7"/>
    <mergeCell ref="B8:D8"/>
    <mergeCell ref="B9:D9"/>
    <mergeCell ref="A3:A7"/>
    <mergeCell ref="B3:D7"/>
    <mergeCell ref="E3:E7"/>
    <mergeCell ref="F3:F7"/>
    <mergeCell ref="B16:D16"/>
    <mergeCell ref="B17:D17"/>
    <mergeCell ref="B10:D10"/>
    <mergeCell ref="B11:D11"/>
    <mergeCell ref="B12:B15"/>
    <mergeCell ref="C12:D12"/>
    <mergeCell ref="C13:D13"/>
    <mergeCell ref="C14:D14"/>
    <mergeCell ref="C15:D15"/>
    <mergeCell ref="H3:H7"/>
    <mergeCell ref="I3:M3"/>
    <mergeCell ref="N3:N7"/>
    <mergeCell ref="I4:I7"/>
    <mergeCell ref="J4:J7"/>
    <mergeCell ref="K4:M4"/>
    <mergeCell ref="K5:K7"/>
    <mergeCell ref="L5:L7"/>
    <mergeCell ref="M5:M7"/>
  </mergeCells>
  <printOptions/>
  <pageMargins left="0.3937007874015748" right="0.3937007874015748" top="0.3937007874015748" bottom="0.1968503937007874" header="0.5118110236220472" footer="0.5118110236220472"/>
  <pageSetup horizontalDpi="600" verticalDpi="600" orientation="landscape" paperSize="9" scale="81"/>
</worksheet>
</file>

<file path=xl/worksheets/sheet6.xml><?xml version="1.0" encoding="utf-8"?>
<worksheet xmlns="http://schemas.openxmlformats.org/spreadsheetml/2006/main" xmlns:r="http://schemas.openxmlformats.org/officeDocument/2006/relationships">
  <dimension ref="A1:K48"/>
  <sheetViews>
    <sheetView defaultGridColor="0" colorId="0" workbookViewId="0" topLeftCell="A1"/>
  </sheetViews>
  <sheetFormatPr defaultColWidth="9.140625" defaultRowHeight="12.75"/>
  <cols>
    <col min="2" max="2" width="3.8515625" customWidth="1"/>
    <col min="3" max="3" width="27.421875" customWidth="1"/>
    <col min="4" max="4" width="17.8515625" customWidth="1"/>
    <col min="5" max="5" width="19.8515625" customWidth="1"/>
    <col min="6" max="6" width="18.28125" customWidth="1"/>
    <col min="7" max="7" width="15.7109375" customWidth="1"/>
    <col min="8" max="8" width="19.28125" customWidth="1"/>
    <col min="9" max="9" width="19.140625" customWidth="1"/>
    <col min="10" max="10" width="15.57421875" customWidth="1"/>
  </cols>
  <sheetData>
    <row r="1" spans="4:10" ht="15.75" customHeight="1">
      <c r="D1" s="238" t="s">
        <v>234</v>
      </c>
      <c r="E1" s="246"/>
      <c r="F1" s="246"/>
      <c r="G1" s="246"/>
      <c r="H1" s="246"/>
      <c r="I1" s="246"/>
      <c r="J1" s="246"/>
    </row>
    <row r="2" spans="4:10" ht="15.75" customHeight="1">
      <c r="D2" s="239" t="s">
        <v>235</v>
      </c>
      <c r="E2" s="246"/>
      <c r="F2" s="246"/>
      <c r="G2" s="246"/>
      <c r="H2" s="246"/>
      <c r="I2" s="246"/>
      <c r="J2" s="246"/>
    </row>
    <row r="3" spans="4:10" ht="11.25" customHeight="1">
      <c r="D3" s="8"/>
      <c r="E3" s="247"/>
      <c r="F3" s="247"/>
      <c r="G3" s="247"/>
      <c r="H3" s="8"/>
      <c r="I3" s="8"/>
      <c r="J3" s="8"/>
    </row>
    <row r="4" spans="3:11" ht="18.75" customHeight="1">
      <c r="C4" s="231"/>
      <c r="D4" s="240" t="s">
        <v>236</v>
      </c>
      <c r="E4" s="240" t="s">
        <v>241</v>
      </c>
      <c r="F4" s="240" t="s">
        <v>244</v>
      </c>
      <c r="G4" s="240" t="s">
        <v>247</v>
      </c>
      <c r="H4" s="173"/>
      <c r="I4" s="173"/>
      <c r="J4" s="269" t="s">
        <v>255</v>
      </c>
      <c r="K4" s="53"/>
    </row>
    <row r="5" spans="3:11" ht="12.75">
      <c r="C5" s="100"/>
      <c r="D5" s="241"/>
      <c r="E5" s="248"/>
      <c r="F5" s="248"/>
      <c r="G5" s="240" t="s">
        <v>26</v>
      </c>
      <c r="H5" s="255" t="s">
        <v>27</v>
      </c>
      <c r="I5" s="259"/>
      <c r="J5" s="269"/>
      <c r="K5" s="53"/>
    </row>
    <row r="6" spans="3:11" ht="12.75">
      <c r="C6" s="100"/>
      <c r="D6" s="241"/>
      <c r="E6" s="248"/>
      <c r="F6" s="248"/>
      <c r="G6" s="173"/>
      <c r="H6" s="240" t="s">
        <v>250</v>
      </c>
      <c r="I6" s="260" t="s">
        <v>252</v>
      </c>
      <c r="J6" s="269"/>
      <c r="K6" s="53"/>
    </row>
    <row r="7" spans="3:11" ht="12.75">
      <c r="C7" s="100"/>
      <c r="D7" s="241"/>
      <c r="E7" s="248"/>
      <c r="F7" s="248"/>
      <c r="G7" s="173"/>
      <c r="H7" s="173"/>
      <c r="I7" s="173"/>
      <c r="J7" s="269"/>
      <c r="K7" s="53"/>
    </row>
    <row r="8" spans="3:11" ht="12.75">
      <c r="C8" s="100"/>
      <c r="D8" s="241"/>
      <c r="E8" s="248"/>
      <c r="F8" s="248"/>
      <c r="G8" s="173"/>
      <c r="H8" s="173"/>
      <c r="I8" s="173"/>
      <c r="J8" s="269"/>
      <c r="K8" s="53"/>
    </row>
    <row r="9" spans="3:11" ht="12.75">
      <c r="C9" s="100"/>
      <c r="D9" s="242">
        <v>1</v>
      </c>
      <c r="E9" s="242">
        <v>2</v>
      </c>
      <c r="F9" s="250">
        <v>3</v>
      </c>
      <c r="G9" s="242">
        <v>4</v>
      </c>
      <c r="H9" s="242">
        <v>5</v>
      </c>
      <c r="I9" s="242">
        <v>6</v>
      </c>
      <c r="J9" s="242">
        <v>7</v>
      </c>
      <c r="K9" s="53"/>
    </row>
    <row r="10" spans="3:11" ht="12.75">
      <c r="C10" s="100"/>
      <c r="D10" s="20">
        <v>12</v>
      </c>
      <c r="E10" s="20">
        <v>707</v>
      </c>
      <c r="F10" s="20">
        <v>15</v>
      </c>
      <c r="G10" s="20">
        <v>628</v>
      </c>
      <c r="H10" s="20">
        <v>507</v>
      </c>
      <c r="I10" s="20">
        <v>7</v>
      </c>
      <c r="J10" s="20">
        <v>76</v>
      </c>
      <c r="K10" s="53"/>
    </row>
    <row r="11" spans="4:10" ht="12.75">
      <c r="D11" s="32"/>
      <c r="E11" s="32"/>
      <c r="F11" s="251"/>
      <c r="G11" s="251"/>
      <c r="H11" s="251"/>
      <c r="I11" s="251"/>
      <c r="J11" s="251"/>
    </row>
    <row r="12" spans="4:10" ht="12.75">
      <c r="D12" s="238" t="s">
        <v>237</v>
      </c>
      <c r="E12" s="246"/>
      <c r="F12" s="246"/>
      <c r="G12" s="246"/>
      <c r="H12" s="246"/>
      <c r="I12" s="246"/>
      <c r="J12" s="246"/>
    </row>
    <row r="13" spans="2:10" ht="15.75" customHeight="1">
      <c r="B13" s="25"/>
      <c r="C13" s="25"/>
      <c r="D13" s="243" t="s">
        <v>238</v>
      </c>
      <c r="E13" s="246"/>
      <c r="F13" s="246"/>
      <c r="G13" s="246"/>
      <c r="H13" s="246"/>
      <c r="I13" s="246"/>
      <c r="J13" s="246"/>
    </row>
    <row r="14" spans="2:10" ht="12.75">
      <c r="B14" s="25"/>
      <c r="C14" s="25"/>
      <c r="D14" s="33"/>
      <c r="E14" s="247"/>
      <c r="F14" s="8"/>
      <c r="G14" s="8"/>
      <c r="H14" s="8"/>
      <c r="I14" s="8"/>
      <c r="J14" s="8"/>
    </row>
    <row r="15" spans="2:11" ht="20.25" customHeight="1">
      <c r="B15" s="25"/>
      <c r="C15" s="232"/>
      <c r="D15" s="17" t="s">
        <v>239</v>
      </c>
      <c r="E15" s="17" t="s">
        <v>242</v>
      </c>
      <c r="F15" s="17" t="s">
        <v>245</v>
      </c>
      <c r="G15" s="136" t="s">
        <v>248</v>
      </c>
      <c r="H15" s="256"/>
      <c r="I15" s="261"/>
      <c r="J15" s="188" t="s">
        <v>256</v>
      </c>
      <c r="K15" s="53"/>
    </row>
    <row r="16" spans="2:11" ht="12.75">
      <c r="B16" s="25"/>
      <c r="C16" s="232"/>
      <c r="D16" s="39"/>
      <c r="E16" s="39"/>
      <c r="F16" s="39"/>
      <c r="G16" s="252" t="s">
        <v>135</v>
      </c>
      <c r="H16" s="255" t="s">
        <v>52</v>
      </c>
      <c r="I16" s="262"/>
      <c r="J16" s="39"/>
      <c r="K16" s="53"/>
    </row>
    <row r="17" spans="2:11" ht="9" customHeight="1">
      <c r="B17" s="25"/>
      <c r="C17" s="232"/>
      <c r="D17" s="39"/>
      <c r="E17" s="39"/>
      <c r="F17" s="39"/>
      <c r="G17" s="253"/>
      <c r="H17" s="60" t="s">
        <v>250</v>
      </c>
      <c r="I17" s="263" t="s">
        <v>253</v>
      </c>
      <c r="J17" s="39"/>
      <c r="K17" s="53"/>
    </row>
    <row r="18" spans="2:11" ht="9.75" customHeight="1">
      <c r="B18" s="25"/>
      <c r="C18" s="232"/>
      <c r="D18" s="39"/>
      <c r="E18" s="39"/>
      <c r="F18" s="39"/>
      <c r="G18" s="253"/>
      <c r="H18" s="257"/>
      <c r="I18" s="264"/>
      <c r="J18" s="39"/>
      <c r="K18" s="53"/>
    </row>
    <row r="19" spans="2:11" ht="9.75" customHeight="1">
      <c r="B19" s="25"/>
      <c r="C19" s="232"/>
      <c r="D19" s="39"/>
      <c r="E19" s="39"/>
      <c r="F19" s="39"/>
      <c r="G19" s="253"/>
      <c r="H19" s="257"/>
      <c r="I19" s="264"/>
      <c r="J19" s="39"/>
      <c r="K19" s="53"/>
    </row>
    <row r="20" spans="2:11" ht="30" customHeight="1">
      <c r="B20" s="25"/>
      <c r="C20" s="232"/>
      <c r="D20" s="39"/>
      <c r="E20" s="39"/>
      <c r="F20" s="39"/>
      <c r="G20" s="254"/>
      <c r="H20" s="258"/>
      <c r="I20" s="265"/>
      <c r="J20" s="39"/>
      <c r="K20" s="53"/>
    </row>
    <row r="21" spans="2:11" ht="13.5" customHeight="1">
      <c r="B21" s="25"/>
      <c r="C21" s="232"/>
      <c r="D21" s="6">
        <v>1</v>
      </c>
      <c r="E21" s="6">
        <v>2</v>
      </c>
      <c r="F21" s="6">
        <v>3</v>
      </c>
      <c r="G21" s="6">
        <v>4</v>
      </c>
      <c r="H21" s="6">
        <v>5</v>
      </c>
      <c r="I21" s="6">
        <v>6</v>
      </c>
      <c r="J21" s="159">
        <v>7</v>
      </c>
      <c r="K21" s="53"/>
    </row>
    <row r="22" spans="2:11" ht="24.75" customHeight="1">
      <c r="B22" s="25"/>
      <c r="C22" s="232"/>
      <c r="D22" s="20">
        <v>7</v>
      </c>
      <c r="E22" s="20">
        <v>52</v>
      </c>
      <c r="F22" s="20">
        <v>10</v>
      </c>
      <c r="G22" s="20">
        <v>23</v>
      </c>
      <c r="H22" s="20">
        <v>7</v>
      </c>
      <c r="I22" s="20">
        <v>0</v>
      </c>
      <c r="J22" s="20">
        <v>26</v>
      </c>
      <c r="K22" s="53"/>
    </row>
    <row r="23" spans="2:10" ht="24.75" customHeight="1">
      <c r="B23" s="25"/>
      <c r="C23" s="25"/>
      <c r="D23" s="32"/>
      <c r="E23" s="249"/>
      <c r="F23" s="7"/>
      <c r="G23" s="7"/>
      <c r="H23" s="7"/>
      <c r="I23" s="7"/>
      <c r="J23" s="7"/>
    </row>
    <row r="24" spans="2:9" ht="20.25" customHeight="1">
      <c r="B24" s="230" t="s">
        <v>230</v>
      </c>
      <c r="C24" s="230"/>
      <c r="D24" s="230"/>
      <c r="E24" s="230"/>
      <c r="F24" s="230"/>
      <c r="G24" s="230"/>
      <c r="H24" s="230"/>
      <c r="I24" s="230"/>
    </row>
    <row r="25" spans="2:9" ht="12.75" customHeight="1">
      <c r="B25" s="4"/>
      <c r="C25" s="233"/>
      <c r="D25" s="233"/>
      <c r="E25" s="233"/>
      <c r="F25" s="233"/>
      <c r="G25" s="233"/>
      <c r="H25" s="233"/>
      <c r="I25" s="233"/>
    </row>
    <row r="26" spans="1:10" ht="12.75" customHeight="1">
      <c r="A26" s="100"/>
      <c r="B26" s="5" t="s">
        <v>6</v>
      </c>
      <c r="C26" s="77" t="s">
        <v>154</v>
      </c>
      <c r="D26" s="17" t="s">
        <v>240</v>
      </c>
      <c r="E26" s="17" t="s">
        <v>243</v>
      </c>
      <c r="F26" s="17" t="s">
        <v>246</v>
      </c>
      <c r="G26" s="77" t="s">
        <v>249</v>
      </c>
      <c r="H26" s="18"/>
      <c r="I26" s="188" t="s">
        <v>254</v>
      </c>
      <c r="J26" s="53"/>
    </row>
    <row r="27" spans="1:10" ht="12.75" customHeight="1">
      <c r="A27" s="100"/>
      <c r="B27" s="5"/>
      <c r="C27" s="77"/>
      <c r="D27" s="39"/>
      <c r="E27" s="39"/>
      <c r="F27" s="39"/>
      <c r="G27" s="17" t="s">
        <v>26</v>
      </c>
      <c r="H27" s="38" t="s">
        <v>251</v>
      </c>
      <c r="I27" s="39"/>
      <c r="J27" s="53"/>
    </row>
    <row r="28" spans="1:10" ht="12.75" customHeight="1">
      <c r="A28" s="100"/>
      <c r="B28" s="5"/>
      <c r="C28" s="77"/>
      <c r="D28" s="39"/>
      <c r="E28" s="39"/>
      <c r="F28" s="39"/>
      <c r="G28" s="27"/>
      <c r="H28" s="39"/>
      <c r="I28" s="39"/>
      <c r="J28" s="53"/>
    </row>
    <row r="29" spans="1:10" ht="12.75" customHeight="1">
      <c r="A29" s="100"/>
      <c r="B29" s="5"/>
      <c r="C29" s="77"/>
      <c r="D29" s="39"/>
      <c r="E29" s="39"/>
      <c r="F29" s="39"/>
      <c r="G29" s="27"/>
      <c r="H29" s="39"/>
      <c r="I29" s="39"/>
      <c r="J29" s="53"/>
    </row>
    <row r="30" spans="1:10" ht="12.75" customHeight="1">
      <c r="A30" s="100"/>
      <c r="B30" s="5"/>
      <c r="C30" s="77"/>
      <c r="D30" s="39"/>
      <c r="E30" s="39"/>
      <c r="F30" s="39"/>
      <c r="G30" s="27"/>
      <c r="H30" s="39"/>
      <c r="I30" s="39"/>
      <c r="J30" s="53"/>
    </row>
    <row r="31" spans="1:10" ht="6.75" customHeight="1">
      <c r="A31" s="100"/>
      <c r="B31" s="5"/>
      <c r="C31" s="77"/>
      <c r="D31" s="39"/>
      <c r="E31" s="39"/>
      <c r="F31" s="39"/>
      <c r="G31" s="27"/>
      <c r="H31" s="39"/>
      <c r="I31" s="39"/>
      <c r="J31" s="53"/>
    </row>
    <row r="32" spans="1:10" ht="17.25" customHeight="1">
      <c r="A32" s="100"/>
      <c r="B32" s="9" t="s">
        <v>5</v>
      </c>
      <c r="C32" s="234" t="s">
        <v>8</v>
      </c>
      <c r="D32" s="6">
        <v>1</v>
      </c>
      <c r="E32" s="6">
        <v>2</v>
      </c>
      <c r="F32" s="6">
        <v>3</v>
      </c>
      <c r="G32" s="6">
        <v>4</v>
      </c>
      <c r="H32" s="6">
        <v>5</v>
      </c>
      <c r="I32" s="127">
        <v>6</v>
      </c>
      <c r="J32" s="53"/>
    </row>
    <row r="33" spans="1:10" ht="69.75" customHeight="1">
      <c r="A33" s="100"/>
      <c r="B33" s="6">
        <v>1</v>
      </c>
      <c r="C33" s="235" t="s">
        <v>231</v>
      </c>
      <c r="D33" s="19">
        <v>2</v>
      </c>
      <c r="E33" s="20">
        <v>16</v>
      </c>
      <c r="F33" s="20">
        <v>1</v>
      </c>
      <c r="G33" s="20">
        <v>10</v>
      </c>
      <c r="H33" s="20">
        <v>9</v>
      </c>
      <c r="I33" s="20">
        <v>7</v>
      </c>
      <c r="J33" s="53"/>
    </row>
    <row r="34" spans="1:10" ht="54.75" customHeight="1">
      <c r="A34" s="100"/>
      <c r="B34" s="6">
        <v>2</v>
      </c>
      <c r="C34" s="235" t="s">
        <v>232</v>
      </c>
      <c r="D34" s="20">
        <v>1</v>
      </c>
      <c r="E34" s="20">
        <v>5</v>
      </c>
      <c r="F34" s="20">
        <v>1</v>
      </c>
      <c r="G34" s="20">
        <v>4</v>
      </c>
      <c r="H34" s="20">
        <v>4</v>
      </c>
      <c r="I34" s="20">
        <v>1</v>
      </c>
      <c r="J34" s="53"/>
    </row>
    <row r="35" spans="1:10" ht="24" customHeight="1">
      <c r="A35" s="100"/>
      <c r="B35" s="159">
        <v>3</v>
      </c>
      <c r="C35" s="171" t="s">
        <v>233</v>
      </c>
      <c r="D35" s="20">
        <f>SUM(D33:D34)</f>
        <v>0</v>
      </c>
      <c r="E35" s="20">
        <f>SUM(E33:E34)</f>
        <v>0</v>
      </c>
      <c r="F35" s="20">
        <f>SUM(F33:F34)</f>
        <v>0</v>
      </c>
      <c r="G35" s="20">
        <f>SUM(G33:G34)</f>
        <v>0</v>
      </c>
      <c r="H35" s="20">
        <f>SUM(H33:H34)</f>
        <v>0</v>
      </c>
      <c r="I35" s="20">
        <f>SUM(I33:I34)</f>
        <v>0</v>
      </c>
      <c r="J35" s="53"/>
    </row>
    <row r="36" spans="2:9" ht="12.75">
      <c r="B36" s="7"/>
      <c r="C36" s="7"/>
      <c r="D36" s="7"/>
      <c r="E36" s="7"/>
      <c r="F36" s="7"/>
      <c r="G36" s="7"/>
      <c r="H36" s="7"/>
      <c r="I36" s="7"/>
    </row>
    <row r="39" spans="9:10" ht="12.75">
      <c r="I39" s="266"/>
      <c r="J39" s="267"/>
    </row>
    <row r="40" spans="9:10" ht="12.75">
      <c r="I40" s="267"/>
      <c r="J40" s="267"/>
    </row>
    <row r="41" spans="9:10" ht="12.75">
      <c r="I41" s="267"/>
      <c r="J41" s="267"/>
    </row>
    <row r="42" spans="9:10" ht="12.75">
      <c r="I42" s="267"/>
      <c r="J42" s="267"/>
    </row>
    <row r="43" spans="9:10" ht="12.75">
      <c r="I43" s="267"/>
      <c r="J43" s="267"/>
    </row>
    <row r="44" spans="9:10" ht="12.75">
      <c r="I44" s="268"/>
      <c r="J44" s="267"/>
    </row>
    <row r="45" spans="9:10" ht="12.75">
      <c r="I45" s="267"/>
      <c r="J45" s="267"/>
    </row>
    <row r="47" spans="3:4" ht="12.75" customHeight="1">
      <c r="C47" s="236"/>
      <c r="D47" s="244"/>
    </row>
    <row r="48" spans="3:4" ht="12.75" customHeight="1">
      <c r="C48" s="237"/>
      <c r="D48" s="245"/>
    </row>
  </sheetData>
  <sheetProtection/>
  <mergeCells count="32">
    <mergeCell ref="D1:J1"/>
    <mergeCell ref="D2:J2"/>
    <mergeCell ref="D12:J12"/>
    <mergeCell ref="G4:I4"/>
    <mergeCell ref="H5:I5"/>
    <mergeCell ref="H6:H8"/>
    <mergeCell ref="D13:J13"/>
    <mergeCell ref="E26:E31"/>
    <mergeCell ref="F26:F31"/>
    <mergeCell ref="G26:H26"/>
    <mergeCell ref="H16:I16"/>
    <mergeCell ref="E4:E8"/>
    <mergeCell ref="J4:J8"/>
    <mergeCell ref="E15:E20"/>
    <mergeCell ref="I17:I20"/>
    <mergeCell ref="J15:J20"/>
    <mergeCell ref="C26:C31"/>
    <mergeCell ref="G27:G31"/>
    <mergeCell ref="G15:I15"/>
    <mergeCell ref="G5:G8"/>
    <mergeCell ref="F4:F8"/>
    <mergeCell ref="I6:I8"/>
    <mergeCell ref="D4:D8"/>
    <mergeCell ref="B24:I24"/>
    <mergeCell ref="D15:D20"/>
    <mergeCell ref="B26:B31"/>
    <mergeCell ref="D26:D31"/>
    <mergeCell ref="G16:G20"/>
    <mergeCell ref="I26:I31"/>
    <mergeCell ref="H27:H31"/>
    <mergeCell ref="H17:H20"/>
    <mergeCell ref="F15:F20"/>
  </mergeCells>
  <printOptions/>
  <pageMargins left="0.3937007874015748" right="0.3937007874015748" top="0.3937007874015748" bottom="0.3937007874015748" header="0.5118110236220472" footer="0.5118110236220472"/>
  <pageSetup horizontalDpi="600" verticalDpi="600" orientation="landscape" paperSize="9" scale="79"/>
</worksheet>
</file>

<file path=xl/worksheets/sheet7.xml><?xml version="1.0" encoding="utf-8"?>
<worksheet xmlns="http://schemas.openxmlformats.org/spreadsheetml/2006/main" xmlns:r="http://schemas.openxmlformats.org/officeDocument/2006/relationships">
  <dimension ref="A1:M22"/>
  <sheetViews>
    <sheetView defaultGridColor="0" colorId="0" workbookViewId="0" topLeftCell="A1"/>
  </sheetViews>
  <sheetFormatPr defaultColWidth="9.140625" defaultRowHeight="12.75"/>
  <cols>
    <col min="1" max="1" width="15.57421875" customWidth="1"/>
    <col min="2" max="2" width="11.00390625" customWidth="1"/>
    <col min="3" max="3" width="16.57421875" customWidth="1"/>
    <col min="4" max="4" width="18.28125" customWidth="1"/>
    <col min="5" max="5" width="19.57421875" customWidth="1"/>
    <col min="6" max="6" width="20.57421875" customWidth="1"/>
    <col min="7" max="7" width="21.28125" customWidth="1"/>
    <col min="8" max="8" width="21.57421875" customWidth="1"/>
    <col min="9" max="9" width="14.7109375" customWidth="1"/>
    <col min="10" max="10" width="13.28125" customWidth="1"/>
    <col min="12" max="12" width="20.140625" customWidth="1"/>
  </cols>
  <sheetData>
    <row r="1" spans="1:11" ht="35.25" customHeight="1">
      <c r="A1" s="25"/>
      <c r="B1" s="25"/>
      <c r="C1" s="25"/>
      <c r="D1" s="273" t="s">
        <v>259</v>
      </c>
      <c r="E1" s="273"/>
      <c r="F1" s="273"/>
      <c r="G1" s="273"/>
      <c r="H1" s="273"/>
      <c r="I1" s="273"/>
      <c r="J1" s="273"/>
      <c r="K1" s="273"/>
    </row>
    <row r="2" spans="1:11" ht="15.75" customHeight="1">
      <c r="A2" s="25"/>
      <c r="B2" s="243"/>
      <c r="C2" s="243"/>
      <c r="D2" s="274"/>
      <c r="E2" s="274"/>
      <c r="F2" s="274"/>
      <c r="G2" s="274"/>
      <c r="H2" s="274"/>
      <c r="I2" s="274"/>
      <c r="J2" s="33"/>
      <c r="K2" s="8"/>
    </row>
    <row r="3" spans="1:12" ht="18" customHeight="1">
      <c r="A3" s="25"/>
      <c r="B3" s="3"/>
      <c r="C3" s="272"/>
      <c r="D3" s="141" t="s">
        <v>6</v>
      </c>
      <c r="E3" s="135" t="s">
        <v>154</v>
      </c>
      <c r="F3" s="135" t="s">
        <v>264</v>
      </c>
      <c r="G3" s="135" t="s">
        <v>266</v>
      </c>
      <c r="H3" s="135" t="s">
        <v>268</v>
      </c>
      <c r="I3" s="83" t="s">
        <v>270</v>
      </c>
      <c r="J3" s="135" t="s">
        <v>272</v>
      </c>
      <c r="K3" s="286" t="s">
        <v>274</v>
      </c>
      <c r="L3" s="53"/>
    </row>
    <row r="4" spans="1:12" ht="15.75" customHeight="1">
      <c r="A4" s="25"/>
      <c r="C4" s="100"/>
      <c r="D4" s="157"/>
      <c r="E4" s="148"/>
      <c r="F4" s="148"/>
      <c r="G4" s="148"/>
      <c r="H4" s="148"/>
      <c r="I4" s="84"/>
      <c r="J4" s="148"/>
      <c r="K4" s="287"/>
      <c r="L4" s="53"/>
    </row>
    <row r="5" spans="1:12" ht="12.75" customHeight="1">
      <c r="A5" s="25"/>
      <c r="C5" s="100"/>
      <c r="D5" s="157"/>
      <c r="E5" s="148"/>
      <c r="F5" s="148"/>
      <c r="G5" s="148"/>
      <c r="H5" s="148"/>
      <c r="I5" s="84"/>
      <c r="J5" s="148"/>
      <c r="K5" s="287"/>
      <c r="L5" s="53"/>
    </row>
    <row r="6" spans="1:12" ht="13.5" customHeight="1">
      <c r="A6" s="25"/>
      <c r="C6" s="100"/>
      <c r="D6" s="157"/>
      <c r="E6" s="148"/>
      <c r="F6" s="148"/>
      <c r="G6" s="148"/>
      <c r="H6" s="148"/>
      <c r="I6" s="84"/>
      <c r="J6" s="148"/>
      <c r="K6" s="287"/>
      <c r="L6" s="53"/>
    </row>
    <row r="7" spans="1:12" ht="13.5" customHeight="1">
      <c r="A7" s="25"/>
      <c r="C7" s="100"/>
      <c r="D7" s="157"/>
      <c r="E7" s="148"/>
      <c r="F7" s="148"/>
      <c r="G7" s="148"/>
      <c r="H7" s="148"/>
      <c r="I7" s="84"/>
      <c r="J7" s="148"/>
      <c r="K7" s="287"/>
      <c r="L7" s="53"/>
    </row>
    <row r="8" spans="1:12" ht="29.25" customHeight="1">
      <c r="A8" s="25"/>
      <c r="C8" s="100"/>
      <c r="D8" s="158"/>
      <c r="E8" s="149"/>
      <c r="F8" s="149"/>
      <c r="G8" s="149"/>
      <c r="H8" s="149"/>
      <c r="I8" s="85"/>
      <c r="J8" s="149"/>
      <c r="K8" s="288"/>
      <c r="L8" s="53"/>
    </row>
    <row r="9" spans="1:12" ht="12.75" customHeight="1">
      <c r="A9" s="25"/>
      <c r="C9" s="100"/>
      <c r="D9" s="9" t="s">
        <v>5</v>
      </c>
      <c r="E9" s="234" t="s">
        <v>8</v>
      </c>
      <c r="F9" s="6">
        <v>1</v>
      </c>
      <c r="G9" s="6">
        <v>2</v>
      </c>
      <c r="H9" s="6">
        <v>3</v>
      </c>
      <c r="I9" s="6">
        <v>4</v>
      </c>
      <c r="J9" s="6">
        <v>5</v>
      </c>
      <c r="K9" s="127">
        <v>6</v>
      </c>
      <c r="L9" s="53"/>
    </row>
    <row r="10" spans="1:12" ht="30" customHeight="1">
      <c r="A10" s="25"/>
      <c r="C10" s="100"/>
      <c r="D10" s="6">
        <v>1</v>
      </c>
      <c r="E10" s="235" t="s">
        <v>261</v>
      </c>
      <c r="F10" s="20">
        <v>5</v>
      </c>
      <c r="G10" s="20">
        <v>34</v>
      </c>
      <c r="H10" s="20">
        <v>20</v>
      </c>
      <c r="I10" s="20">
        <v>0</v>
      </c>
      <c r="J10" s="20">
        <v>14</v>
      </c>
      <c r="K10" s="20">
        <v>5</v>
      </c>
      <c r="L10" s="53"/>
    </row>
    <row r="11" spans="1:12" ht="25.5" customHeight="1">
      <c r="A11" s="25"/>
      <c r="C11" s="100"/>
      <c r="D11" s="6">
        <v>2</v>
      </c>
      <c r="E11" s="235" t="s">
        <v>262</v>
      </c>
      <c r="F11" s="20">
        <v>15</v>
      </c>
      <c r="G11" s="20">
        <v>88</v>
      </c>
      <c r="H11" s="20">
        <v>68</v>
      </c>
      <c r="I11" s="20">
        <v>4</v>
      </c>
      <c r="J11" s="20">
        <v>16</v>
      </c>
      <c r="K11" s="20">
        <v>19</v>
      </c>
      <c r="L11" s="53"/>
    </row>
    <row r="12" spans="1:12" ht="25.5" customHeight="1">
      <c r="A12" s="25"/>
      <c r="C12" s="100"/>
      <c r="D12" s="159">
        <v>3</v>
      </c>
      <c r="E12" s="275" t="s">
        <v>233</v>
      </c>
      <c r="F12" s="20">
        <f>SUM(F10:F11)</f>
        <v>0</v>
      </c>
      <c r="G12" s="20">
        <f>SUM(G10:G11)</f>
        <v>0</v>
      </c>
      <c r="H12" s="20">
        <f>SUM(H10:H11)</f>
        <v>0</v>
      </c>
      <c r="I12" s="20">
        <f>SUM(I10:I11)</f>
        <v>0</v>
      </c>
      <c r="J12" s="20">
        <f>SUM(J10:J11)</f>
        <v>0</v>
      </c>
      <c r="K12" s="20">
        <f>SUM(K10:K11)</f>
        <v>0</v>
      </c>
      <c r="L12" s="53"/>
    </row>
    <row r="13" spans="1:11" ht="12.75" customHeight="1">
      <c r="A13" s="25"/>
      <c r="D13" s="7"/>
      <c r="E13" s="7"/>
      <c r="F13" s="7"/>
      <c r="G13" s="7"/>
      <c r="H13" s="7"/>
      <c r="I13" s="7"/>
      <c r="J13" s="7"/>
      <c r="K13" s="7"/>
    </row>
    <row r="14" ht="24.75" customHeight="1"/>
    <row r="15" spans="1:12" ht="15.75" customHeight="1">
      <c r="A15" s="243" t="s">
        <v>257</v>
      </c>
      <c r="B15" s="243"/>
      <c r="C15" s="243"/>
      <c r="D15" s="243"/>
      <c r="E15" s="243"/>
      <c r="F15" s="243"/>
      <c r="G15" s="243"/>
      <c r="H15" s="243"/>
      <c r="I15" s="243"/>
      <c r="J15" s="243"/>
      <c r="K15" s="243"/>
      <c r="L15" s="243"/>
    </row>
    <row r="16" spans="1:12" ht="12.75">
      <c r="A16" s="8"/>
      <c r="B16" s="8"/>
      <c r="C16" s="8"/>
      <c r="D16" s="8"/>
      <c r="E16" s="8"/>
      <c r="F16" s="8"/>
      <c r="G16" s="8"/>
      <c r="H16" s="8"/>
      <c r="I16" s="8"/>
      <c r="J16" s="8"/>
      <c r="K16" s="8"/>
      <c r="L16" s="8"/>
    </row>
    <row r="17" spans="1:13" ht="12.75" customHeight="1">
      <c r="A17" s="135" t="s">
        <v>258</v>
      </c>
      <c r="B17" s="252" t="s">
        <v>221</v>
      </c>
      <c r="C17" s="252" t="s">
        <v>222</v>
      </c>
      <c r="D17" s="252" t="s">
        <v>260</v>
      </c>
      <c r="E17" s="252" t="s">
        <v>263</v>
      </c>
      <c r="F17" s="252" t="s">
        <v>265</v>
      </c>
      <c r="G17" s="269" t="s">
        <v>267</v>
      </c>
      <c r="H17" s="277" t="s">
        <v>269</v>
      </c>
      <c r="I17" s="281"/>
      <c r="J17" s="283"/>
      <c r="K17" s="289"/>
      <c r="L17" s="278" t="s">
        <v>276</v>
      </c>
      <c r="M17" s="53"/>
    </row>
    <row r="18" spans="1:13" ht="12.75" customHeight="1">
      <c r="A18" s="148"/>
      <c r="B18" s="270"/>
      <c r="C18" s="270"/>
      <c r="D18" s="270"/>
      <c r="E18" s="257"/>
      <c r="F18" s="270"/>
      <c r="G18" s="276"/>
      <c r="H18" s="278" t="s">
        <v>26</v>
      </c>
      <c r="I18" s="282" t="s">
        <v>27</v>
      </c>
      <c r="J18" s="284"/>
      <c r="K18" s="290"/>
      <c r="L18" s="291"/>
      <c r="M18" s="53"/>
    </row>
    <row r="19" spans="1:13" ht="72" customHeight="1">
      <c r="A19" s="149"/>
      <c r="B19" s="271"/>
      <c r="C19" s="271"/>
      <c r="D19" s="271"/>
      <c r="E19" s="258"/>
      <c r="F19" s="271"/>
      <c r="G19" s="276"/>
      <c r="H19" s="279"/>
      <c r="I19" s="47" t="s">
        <v>271</v>
      </c>
      <c r="J19" s="47" t="s">
        <v>273</v>
      </c>
      <c r="K19" s="47" t="s">
        <v>275</v>
      </c>
      <c r="L19" s="292"/>
      <c r="M19" s="53"/>
    </row>
    <row r="20" spans="1:13" ht="12.75" customHeight="1">
      <c r="A20" s="40">
        <v>1</v>
      </c>
      <c r="B20" s="40">
        <v>2</v>
      </c>
      <c r="C20" s="40">
        <v>3</v>
      </c>
      <c r="D20" s="127">
        <v>4</v>
      </c>
      <c r="E20" s="40">
        <v>5</v>
      </c>
      <c r="F20" s="35">
        <v>6</v>
      </c>
      <c r="G20" s="35">
        <v>7</v>
      </c>
      <c r="H20" s="35">
        <v>8</v>
      </c>
      <c r="I20" s="35">
        <v>9</v>
      </c>
      <c r="J20" s="35">
        <v>10</v>
      </c>
      <c r="K20" s="35">
        <v>11</v>
      </c>
      <c r="L20" s="35">
        <v>12</v>
      </c>
      <c r="M20" s="53"/>
    </row>
    <row r="21" spans="1:13" ht="12.75">
      <c r="A21" s="210">
        <v>0</v>
      </c>
      <c r="B21" s="210">
        <v>1</v>
      </c>
      <c r="C21" s="210">
        <v>0</v>
      </c>
      <c r="D21" s="210">
        <v>0</v>
      </c>
      <c r="E21" s="210">
        <v>1</v>
      </c>
      <c r="F21" s="210">
        <v>0</v>
      </c>
      <c r="G21" s="167">
        <v>1</v>
      </c>
      <c r="H21" s="280">
        <v>1</v>
      </c>
      <c r="I21" s="280">
        <v>0</v>
      </c>
      <c r="J21" s="285">
        <v>1</v>
      </c>
      <c r="K21" s="285">
        <v>0</v>
      </c>
      <c r="L21" s="167">
        <v>0</v>
      </c>
      <c r="M21" s="67"/>
    </row>
    <row r="22" spans="1:12" ht="12.75">
      <c r="A22" s="7"/>
      <c r="B22" s="7"/>
      <c r="C22" s="7"/>
      <c r="D22" s="7"/>
      <c r="E22" s="7"/>
      <c r="F22" s="7"/>
      <c r="G22" s="7"/>
      <c r="H22" s="7"/>
      <c r="I22" s="7"/>
      <c r="J22" s="7"/>
      <c r="K22" s="7"/>
      <c r="L22" s="7"/>
    </row>
  </sheetData>
  <sheetProtection/>
  <mergeCells count="22">
    <mergeCell ref="L17:L19"/>
    <mergeCell ref="K3:K8"/>
    <mergeCell ref="B2:I2"/>
    <mergeCell ref="C17:C19"/>
    <mergeCell ref="E17:E19"/>
    <mergeCell ref="A15:L15"/>
    <mergeCell ref="A17:A19"/>
    <mergeCell ref="G17:G19"/>
    <mergeCell ref="B17:B19"/>
    <mergeCell ref="F17:F19"/>
    <mergeCell ref="I18:K18"/>
    <mergeCell ref="I3:I8"/>
    <mergeCell ref="J3:J8"/>
    <mergeCell ref="D17:D19"/>
    <mergeCell ref="H18:H19"/>
    <mergeCell ref="H17:K17"/>
    <mergeCell ref="D1:K1"/>
    <mergeCell ref="D3:D8"/>
    <mergeCell ref="E3:E8"/>
    <mergeCell ref="F3:F8"/>
    <mergeCell ref="G3:G8"/>
    <mergeCell ref="H3:H8"/>
  </mergeCells>
  <printOptions/>
  <pageMargins left="0.7874015748031497" right="0.7874015748031497" top="0.5905511811023623" bottom="0.5905511811023623" header="0.5118110236220472" footer="0.5118110236220472"/>
  <pageSetup horizontalDpi="600" verticalDpi="600" orientation="landscape" paperSize="9" scale="62"/>
</worksheet>
</file>

<file path=xl/worksheets/sheet8.xml><?xml version="1.0" encoding="utf-8"?>
<worksheet xmlns="http://schemas.openxmlformats.org/spreadsheetml/2006/main" xmlns:r="http://schemas.openxmlformats.org/officeDocument/2006/relationships">
  <dimension ref="A1:I24"/>
  <sheetViews>
    <sheetView defaultGridColor="0" colorId="0" workbookViewId="0" topLeftCell="A1"/>
  </sheetViews>
  <sheetFormatPr defaultColWidth="9.140625" defaultRowHeight="12.75"/>
  <cols>
    <col min="2" max="2" width="9.140625" customWidth="1"/>
    <col min="3" max="3" width="13.57421875" customWidth="1"/>
    <col min="4" max="4" width="14.8515625" customWidth="1"/>
    <col min="5" max="5" width="15.140625" customWidth="1"/>
    <col min="6" max="6" width="18.7109375" customWidth="1"/>
    <col min="7" max="7" width="20.57421875" customWidth="1"/>
    <col min="8" max="255" width="9.140625" customWidth="1"/>
  </cols>
  <sheetData>
    <row r="1" spans="1:9" ht="12.75">
      <c r="A1" s="25"/>
      <c r="B1" s="239" t="s">
        <v>277</v>
      </c>
      <c r="C1" s="239"/>
      <c r="D1" s="239"/>
      <c r="E1" s="239"/>
      <c r="F1" s="239"/>
      <c r="G1" s="239"/>
      <c r="H1" s="25"/>
      <c r="I1" s="25"/>
    </row>
    <row r="2" spans="1:9" ht="12.75">
      <c r="A2" s="25"/>
      <c r="B2" s="293"/>
      <c r="C2" s="293"/>
      <c r="D2" s="293"/>
      <c r="E2" s="293"/>
      <c r="F2" s="293"/>
      <c r="G2" s="293"/>
      <c r="H2" s="25"/>
      <c r="I2" s="25"/>
    </row>
    <row r="3" spans="1:9" ht="12.75">
      <c r="A3" s="25"/>
      <c r="B3" s="2" t="s">
        <v>278</v>
      </c>
      <c r="C3" s="2"/>
      <c r="D3" s="2"/>
      <c r="E3" s="2"/>
      <c r="F3" s="2"/>
      <c r="G3" s="2"/>
      <c r="H3" s="25"/>
      <c r="I3" s="25"/>
    </row>
    <row r="4" spans="1:9" ht="12.75">
      <c r="A4" s="25"/>
      <c r="B4" s="294"/>
      <c r="C4" s="294"/>
      <c r="D4" s="294"/>
      <c r="E4" s="294"/>
      <c r="F4" s="294"/>
      <c r="G4" s="294"/>
      <c r="H4" s="25"/>
      <c r="I4" s="25"/>
    </row>
    <row r="5" spans="1:9" ht="12.75">
      <c r="A5" s="232"/>
      <c r="B5" s="6" t="s">
        <v>6</v>
      </c>
      <c r="C5" s="40" t="s">
        <v>154</v>
      </c>
      <c r="D5" s="40" t="s">
        <v>285</v>
      </c>
      <c r="E5" s="40" t="s">
        <v>287</v>
      </c>
      <c r="F5" s="40" t="s">
        <v>289</v>
      </c>
      <c r="G5" s="40" t="s">
        <v>291</v>
      </c>
      <c r="H5" s="65"/>
      <c r="I5" s="25"/>
    </row>
    <row r="6" spans="1:9" ht="12.75">
      <c r="A6" s="232"/>
      <c r="B6" s="6" t="s">
        <v>5</v>
      </c>
      <c r="C6" s="6" t="s">
        <v>8</v>
      </c>
      <c r="D6" s="186">
        <v>1</v>
      </c>
      <c r="E6" s="186">
        <v>2</v>
      </c>
      <c r="F6" s="186">
        <v>3</v>
      </c>
      <c r="G6" s="6">
        <v>4</v>
      </c>
      <c r="H6" s="65"/>
      <c r="I6" s="25"/>
    </row>
    <row r="7" spans="1:9" ht="12.75">
      <c r="A7" s="232"/>
      <c r="B7" s="127">
        <v>1</v>
      </c>
      <c r="C7" s="295" t="s">
        <v>280</v>
      </c>
      <c r="D7" s="20">
        <v>1750785</v>
      </c>
      <c r="E7" s="20">
        <v>358603</v>
      </c>
      <c r="F7" s="20">
        <v>388961</v>
      </c>
      <c r="G7" s="20">
        <v>68648</v>
      </c>
      <c r="H7" s="65"/>
      <c r="I7" s="25"/>
    </row>
    <row r="8" spans="1:9" ht="12.75">
      <c r="A8" s="232"/>
      <c r="B8" s="6">
        <v>2</v>
      </c>
      <c r="C8" s="296" t="s">
        <v>281</v>
      </c>
      <c r="D8" s="20">
        <v>48349</v>
      </c>
      <c r="E8" s="20">
        <v>17081</v>
      </c>
      <c r="F8" s="20">
        <v>60647</v>
      </c>
      <c r="G8" s="20">
        <v>37066</v>
      </c>
      <c r="H8" s="65"/>
      <c r="I8" s="25"/>
    </row>
    <row r="9" spans="1:9" ht="12.75">
      <c r="A9" s="232"/>
      <c r="B9" s="6">
        <v>3</v>
      </c>
      <c r="C9" s="296" t="s">
        <v>282</v>
      </c>
      <c r="D9" s="20">
        <v>1698806</v>
      </c>
      <c r="E9" s="20">
        <v>341414</v>
      </c>
      <c r="F9" s="20">
        <v>327846</v>
      </c>
      <c r="G9" s="20">
        <v>31419</v>
      </c>
      <c r="H9" s="65"/>
      <c r="I9" s="25"/>
    </row>
    <row r="10" spans="1:9" ht="12.75">
      <c r="A10" s="232"/>
      <c r="B10" s="6">
        <v>4</v>
      </c>
      <c r="C10" s="296" t="s">
        <v>283</v>
      </c>
      <c r="D10" s="20">
        <v>3630</v>
      </c>
      <c r="E10" s="20">
        <v>8</v>
      </c>
      <c r="F10" s="20">
        <v>468</v>
      </c>
      <c r="G10" s="20">
        <v>163</v>
      </c>
      <c r="H10" s="65"/>
      <c r="I10" s="25"/>
    </row>
    <row r="11" spans="2:9" ht="12.75">
      <c r="B11" s="32"/>
      <c r="C11" s="32"/>
      <c r="D11" s="32"/>
      <c r="E11" s="32"/>
      <c r="F11" s="32"/>
      <c r="G11" s="32"/>
      <c r="H11" s="25"/>
      <c r="I11" s="25"/>
    </row>
    <row r="12" spans="1:9" ht="12.75">
      <c r="A12" s="25"/>
      <c r="B12" s="2" t="s">
        <v>279</v>
      </c>
      <c r="C12" s="2"/>
      <c r="D12" s="2"/>
      <c r="E12" s="2"/>
      <c r="F12" s="2"/>
      <c r="G12" s="2"/>
      <c r="H12" s="25"/>
      <c r="I12" s="25"/>
    </row>
    <row r="13" spans="1:9" ht="12.75">
      <c r="A13" s="25"/>
      <c r="B13" s="4"/>
      <c r="C13" s="4"/>
      <c r="D13" s="4"/>
      <c r="E13" s="4"/>
      <c r="F13" s="4"/>
      <c r="G13" s="4"/>
      <c r="H13" s="25"/>
      <c r="I13" s="25"/>
    </row>
    <row r="14" spans="1:9" ht="12.75">
      <c r="A14" s="232"/>
      <c r="B14" s="6" t="s">
        <v>6</v>
      </c>
      <c r="C14" s="186" t="s">
        <v>154</v>
      </c>
      <c r="D14" s="40" t="s">
        <v>286</v>
      </c>
      <c r="E14" s="40" t="s">
        <v>288</v>
      </c>
      <c r="F14" s="40" t="s">
        <v>290</v>
      </c>
      <c r="G14" s="40" t="s">
        <v>292</v>
      </c>
      <c r="H14" s="65"/>
      <c r="I14" s="25"/>
    </row>
    <row r="15" spans="1:9" ht="12.75">
      <c r="A15" s="232"/>
      <c r="B15" s="6" t="s">
        <v>5</v>
      </c>
      <c r="C15" s="6" t="s">
        <v>8</v>
      </c>
      <c r="D15" s="186">
        <v>1</v>
      </c>
      <c r="E15" s="186">
        <v>2</v>
      </c>
      <c r="F15" s="186">
        <v>4</v>
      </c>
      <c r="G15" s="6">
        <v>5</v>
      </c>
      <c r="H15" s="65"/>
      <c r="I15" s="25"/>
    </row>
    <row r="16" spans="1:9" ht="12.75">
      <c r="A16" s="232"/>
      <c r="B16" s="127">
        <v>1</v>
      </c>
      <c r="C16" s="295" t="s">
        <v>284</v>
      </c>
      <c r="D16" s="20">
        <v>605658</v>
      </c>
      <c r="E16" s="20">
        <v>125839</v>
      </c>
      <c r="F16" s="20">
        <v>160091</v>
      </c>
      <c r="G16" s="20">
        <v>11743</v>
      </c>
      <c r="H16" s="65"/>
      <c r="I16" s="25"/>
    </row>
    <row r="17" spans="1:9" ht="12.75">
      <c r="A17" s="232"/>
      <c r="B17" s="6">
        <v>2</v>
      </c>
      <c r="C17" s="297" t="s">
        <v>281</v>
      </c>
      <c r="D17" s="20">
        <v>108676</v>
      </c>
      <c r="E17" s="20">
        <v>63147</v>
      </c>
      <c r="F17" s="20">
        <v>37763</v>
      </c>
      <c r="G17" s="20">
        <v>3600</v>
      </c>
      <c r="H17" s="65"/>
      <c r="I17" s="25"/>
    </row>
    <row r="18" spans="1:9" ht="12.75">
      <c r="A18" s="232"/>
      <c r="B18" s="6">
        <v>3</v>
      </c>
      <c r="C18" s="297" t="s">
        <v>282</v>
      </c>
      <c r="D18" s="20">
        <v>479514</v>
      </c>
      <c r="E18" s="20">
        <v>62692</v>
      </c>
      <c r="F18" s="20">
        <v>120293</v>
      </c>
      <c r="G18" s="20">
        <v>7293</v>
      </c>
      <c r="H18" s="65"/>
      <c r="I18" s="25"/>
    </row>
    <row r="19" spans="1:9" ht="12.75">
      <c r="A19" s="232"/>
      <c r="B19" s="6">
        <v>4</v>
      </c>
      <c r="C19" s="297" t="s">
        <v>283</v>
      </c>
      <c r="D19" s="20">
        <v>17468</v>
      </c>
      <c r="E19" s="20">
        <v>0</v>
      </c>
      <c r="F19" s="20">
        <v>2035</v>
      </c>
      <c r="G19" s="20">
        <v>850</v>
      </c>
      <c r="H19" s="65"/>
      <c r="I19" s="25"/>
    </row>
    <row r="20" spans="1:9" ht="12.75">
      <c r="A20" s="25"/>
      <c r="B20" s="32"/>
      <c r="C20" s="32"/>
      <c r="D20" s="32"/>
      <c r="E20" s="32"/>
      <c r="F20" s="32"/>
      <c r="G20" s="32"/>
      <c r="H20" s="25"/>
      <c r="I20" s="25"/>
    </row>
    <row r="21" ht="12.75" customHeight="1">
      <c r="A21" s="25"/>
    </row>
    <row r="22" ht="12.75" customHeight="1">
      <c r="A22" s="25"/>
    </row>
    <row r="23" ht="12.75" customHeight="1">
      <c r="A23" s="25"/>
    </row>
    <row r="24" ht="12.75" customHeight="1">
      <c r="A24" s="25"/>
    </row>
  </sheetData>
  <sheetProtection/>
  <mergeCells count="3">
    <mergeCell ref="B1:G1"/>
    <mergeCell ref="B3:G3"/>
    <mergeCell ref="B12:G1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S44"/>
  <sheetViews>
    <sheetView defaultGridColor="0" colorId="0" workbookViewId="0" topLeftCell="A1"/>
  </sheetViews>
  <sheetFormatPr defaultColWidth="9.140625" defaultRowHeight="12.75"/>
  <cols>
    <col min="1" max="1" width="4.00390625" customWidth="1"/>
    <col min="2" max="3" width="5.140625" customWidth="1"/>
    <col min="4" max="4" width="69.7109375" customWidth="1"/>
    <col min="5" max="5" width="17.00390625" customWidth="1"/>
    <col min="6" max="6" width="11.421875" customWidth="1"/>
    <col min="7" max="8" width="9.140625" customWidth="1"/>
    <col min="9" max="9" width="16.7109375" customWidth="1"/>
    <col min="10" max="10" width="6.00390625" customWidth="1"/>
    <col min="11" max="11" width="8.7109375" customWidth="1"/>
    <col min="12" max="12" width="13.00390625" customWidth="1"/>
    <col min="13" max="13" width="9.7109375" customWidth="1"/>
    <col min="14" max="255" width="9.140625" customWidth="1"/>
  </cols>
  <sheetData>
    <row r="1" spans="1:13" ht="18.75" customHeight="1">
      <c r="A1" s="298" t="s">
        <v>293</v>
      </c>
      <c r="B1" s="298"/>
      <c r="C1" s="298"/>
      <c r="D1" s="329"/>
      <c r="E1" s="340"/>
      <c r="F1" s="350"/>
      <c r="G1" s="350"/>
      <c r="H1" s="350"/>
      <c r="I1" s="69"/>
      <c r="J1" s="69"/>
      <c r="K1" s="69"/>
      <c r="L1" s="69"/>
      <c r="M1" s="69"/>
    </row>
    <row r="2" spans="1:13" ht="19.5" customHeight="1">
      <c r="A2" s="299"/>
      <c r="B2" s="299"/>
      <c r="C2" s="299"/>
      <c r="D2" s="330"/>
      <c r="E2" s="341"/>
      <c r="F2" s="350"/>
      <c r="G2" s="350"/>
      <c r="H2" s="350"/>
      <c r="I2" s="69"/>
      <c r="J2" s="69"/>
      <c r="K2" s="69"/>
      <c r="L2" s="69"/>
      <c r="M2" s="69"/>
    </row>
    <row r="3" spans="1:6" ht="57.75" customHeight="1">
      <c r="A3" s="300" t="s">
        <v>6</v>
      </c>
      <c r="B3" s="308" t="s">
        <v>154</v>
      </c>
      <c r="C3" s="321"/>
      <c r="D3" s="331"/>
      <c r="E3" s="342" t="s">
        <v>167</v>
      </c>
      <c r="F3" s="351"/>
    </row>
    <row r="4" spans="1:19" ht="18" customHeight="1">
      <c r="A4" s="301">
        <v>1</v>
      </c>
      <c r="B4" s="309" t="s">
        <v>296</v>
      </c>
      <c r="C4" s="322"/>
      <c r="D4" s="332"/>
      <c r="E4" s="343">
        <v>85642</v>
      </c>
      <c r="F4" s="351"/>
      <c r="P4" s="339"/>
      <c r="Q4" s="339"/>
      <c r="R4" s="339"/>
      <c r="S4" s="355"/>
    </row>
    <row r="5" spans="1:19" ht="18" customHeight="1">
      <c r="A5" s="302">
        <v>2</v>
      </c>
      <c r="B5" s="90" t="s">
        <v>297</v>
      </c>
      <c r="C5" s="99"/>
      <c r="D5" s="114"/>
      <c r="E5" s="344">
        <v>0</v>
      </c>
      <c r="F5" s="351"/>
      <c r="P5" s="25"/>
      <c r="Q5" s="25"/>
      <c r="R5" s="25"/>
      <c r="S5" s="355"/>
    </row>
    <row r="6" spans="1:19" ht="18" customHeight="1">
      <c r="A6" s="302"/>
      <c r="B6" s="211" t="s">
        <v>298</v>
      </c>
      <c r="C6" s="212"/>
      <c r="D6" s="333"/>
      <c r="E6" s="20">
        <v>0</v>
      </c>
      <c r="F6" s="53"/>
      <c r="P6" s="25"/>
      <c r="Q6" s="25"/>
      <c r="R6" s="25"/>
      <c r="S6" s="355"/>
    </row>
    <row r="7" spans="1:19" ht="18" customHeight="1">
      <c r="A7" s="302">
        <v>3</v>
      </c>
      <c r="B7" s="310" t="s">
        <v>299</v>
      </c>
      <c r="C7" s="102"/>
      <c r="D7" s="102"/>
      <c r="E7" s="344">
        <v>0</v>
      </c>
      <c r="F7" s="351"/>
      <c r="P7" s="25"/>
      <c r="Q7" s="25"/>
      <c r="R7" s="25"/>
      <c r="S7" s="355"/>
    </row>
    <row r="8" spans="1:19" ht="18" customHeight="1">
      <c r="A8" s="302">
        <v>4</v>
      </c>
      <c r="B8" s="310" t="s">
        <v>300</v>
      </c>
      <c r="C8" s="102"/>
      <c r="D8" s="102"/>
      <c r="E8" s="344">
        <v>0</v>
      </c>
      <c r="F8" s="351"/>
      <c r="P8" s="25"/>
      <c r="Q8" s="25"/>
      <c r="R8" s="25"/>
      <c r="S8" s="355"/>
    </row>
    <row r="9" spans="1:19" ht="18" customHeight="1">
      <c r="A9" s="302">
        <v>5</v>
      </c>
      <c r="B9" s="310" t="s">
        <v>301</v>
      </c>
      <c r="C9" s="102"/>
      <c r="D9" s="102"/>
      <c r="E9" s="344">
        <v>0</v>
      </c>
      <c r="F9" s="351"/>
      <c r="P9" s="25"/>
      <c r="Q9" s="25"/>
      <c r="R9" s="25"/>
      <c r="S9" s="355"/>
    </row>
    <row r="10" spans="1:19" ht="18" customHeight="1">
      <c r="A10" s="302">
        <v>6</v>
      </c>
      <c r="B10" s="310" t="s">
        <v>302</v>
      </c>
      <c r="C10" s="102"/>
      <c r="D10" s="102"/>
      <c r="E10" s="344">
        <v>0</v>
      </c>
      <c r="F10" s="351"/>
      <c r="P10" s="25"/>
      <c r="Q10" s="25"/>
      <c r="R10" s="25"/>
      <c r="S10" s="355"/>
    </row>
    <row r="11" spans="1:19" ht="14.25" customHeight="1">
      <c r="A11" s="302">
        <v>7</v>
      </c>
      <c r="B11" s="18" t="s">
        <v>303</v>
      </c>
      <c r="C11" s="18"/>
      <c r="D11" s="18"/>
      <c r="E11" s="344">
        <v>0</v>
      </c>
      <c r="F11" s="351"/>
      <c r="P11" s="25"/>
      <c r="Q11" s="25"/>
      <c r="R11" s="25"/>
      <c r="S11" s="355"/>
    </row>
    <row r="12" spans="1:19" ht="18" customHeight="1">
      <c r="A12" s="302">
        <v>8</v>
      </c>
      <c r="B12" s="311" t="s">
        <v>304</v>
      </c>
      <c r="C12" s="323"/>
      <c r="D12" s="334"/>
      <c r="E12" s="344">
        <v>34</v>
      </c>
      <c r="F12" s="351"/>
      <c r="P12" s="25"/>
      <c r="Q12" s="25"/>
      <c r="R12" s="25"/>
      <c r="S12" s="355"/>
    </row>
    <row r="13" spans="1:19" ht="18" customHeight="1">
      <c r="A13" s="302">
        <v>9</v>
      </c>
      <c r="B13" s="312" t="s">
        <v>305</v>
      </c>
      <c r="C13" s="324"/>
      <c r="D13" s="335"/>
      <c r="E13" s="344">
        <v>19</v>
      </c>
      <c r="F13" s="351"/>
      <c r="P13" s="25"/>
      <c r="Q13" s="25"/>
      <c r="R13" s="25"/>
      <c r="S13" s="355"/>
    </row>
    <row r="14" spans="1:17" ht="18" customHeight="1">
      <c r="A14" s="302">
        <v>10</v>
      </c>
      <c r="B14" s="311" t="s">
        <v>306</v>
      </c>
      <c r="C14" s="323"/>
      <c r="D14" s="334"/>
      <c r="E14" s="344">
        <v>3966</v>
      </c>
      <c r="F14" s="351"/>
      <c r="P14" s="229"/>
      <c r="Q14" s="229"/>
    </row>
    <row r="15" spans="1:17" ht="18" customHeight="1">
      <c r="A15" s="302">
        <v>11</v>
      </c>
      <c r="B15" s="311" t="s">
        <v>307</v>
      </c>
      <c r="C15" s="323"/>
      <c r="D15" s="334"/>
      <c r="E15" s="344">
        <v>51</v>
      </c>
      <c r="F15" s="351"/>
      <c r="P15" s="229"/>
      <c r="Q15" s="229"/>
    </row>
    <row r="16" spans="1:17" ht="12.75">
      <c r="A16" s="302">
        <v>12</v>
      </c>
      <c r="B16" s="313" t="s">
        <v>308</v>
      </c>
      <c r="C16" s="37"/>
      <c r="D16" s="41"/>
      <c r="E16" s="344">
        <v>29</v>
      </c>
      <c r="F16" s="351"/>
      <c r="P16" s="229"/>
      <c r="Q16" s="229"/>
    </row>
    <row r="17" spans="1:16" ht="18" customHeight="1">
      <c r="A17" s="302">
        <v>13</v>
      </c>
      <c r="B17" s="311" t="s">
        <v>309</v>
      </c>
      <c r="C17" s="323"/>
      <c r="D17" s="334"/>
      <c r="E17" s="344">
        <v>17</v>
      </c>
      <c r="F17" s="351"/>
      <c r="P17" s="229"/>
    </row>
    <row r="18" spans="1:16" ht="12.75">
      <c r="A18" s="302">
        <v>14</v>
      </c>
      <c r="B18" s="313" t="s">
        <v>308</v>
      </c>
      <c r="C18" s="37"/>
      <c r="D18" s="41"/>
      <c r="E18" s="344">
        <v>11</v>
      </c>
      <c r="F18" s="351"/>
      <c r="P18" s="229"/>
    </row>
    <row r="19" spans="1:16" ht="12.75">
      <c r="A19" s="302">
        <v>15</v>
      </c>
      <c r="B19" s="82" t="s">
        <v>310</v>
      </c>
      <c r="C19" s="97"/>
      <c r="D19" s="112"/>
      <c r="E19" s="344">
        <v>1541</v>
      </c>
      <c r="F19" s="351"/>
      <c r="P19" s="229"/>
    </row>
    <row r="20" spans="1:16" ht="12.75">
      <c r="A20" s="302">
        <v>16</v>
      </c>
      <c r="B20" s="82" t="s">
        <v>311</v>
      </c>
      <c r="C20" s="97"/>
      <c r="D20" s="112"/>
      <c r="E20" s="344">
        <v>230</v>
      </c>
      <c r="F20" s="351"/>
      <c r="P20" s="229"/>
    </row>
    <row r="21" spans="1:16" ht="12.75">
      <c r="A21" s="302">
        <v>17</v>
      </c>
      <c r="B21" s="82" t="s">
        <v>312</v>
      </c>
      <c r="C21" s="97"/>
      <c r="D21" s="112"/>
      <c r="E21" s="344">
        <v>80</v>
      </c>
      <c r="F21" s="351"/>
      <c r="P21" s="229"/>
    </row>
    <row r="22" spans="1:16" ht="12.75">
      <c r="A22" s="302">
        <v>18</v>
      </c>
      <c r="B22" s="311" t="s">
        <v>313</v>
      </c>
      <c r="C22" s="323"/>
      <c r="D22" s="334"/>
      <c r="E22" s="20">
        <v>13</v>
      </c>
      <c r="F22" s="53"/>
      <c r="P22" s="229"/>
    </row>
    <row r="23" spans="1:16" ht="12.75">
      <c r="A23" s="303">
        <v>19</v>
      </c>
      <c r="B23" s="314" t="s">
        <v>314</v>
      </c>
      <c r="C23" s="325"/>
      <c r="D23" s="336"/>
      <c r="E23" s="20">
        <v>95</v>
      </c>
      <c r="F23" s="53"/>
      <c r="P23" s="229"/>
    </row>
    <row r="24" spans="1:5" ht="18" customHeight="1">
      <c r="A24" s="304"/>
      <c r="B24" s="304"/>
      <c r="C24" s="326"/>
      <c r="D24" s="326"/>
      <c r="E24" s="345"/>
    </row>
    <row r="25" spans="1:13" ht="12.75">
      <c r="A25" s="3"/>
      <c r="B25" s="230" t="s">
        <v>315</v>
      </c>
      <c r="C25" s="315"/>
      <c r="D25" s="315"/>
      <c r="E25" s="346"/>
      <c r="F25" s="352"/>
      <c r="G25" s="352"/>
      <c r="H25" s="339"/>
      <c r="I25" s="339"/>
      <c r="J25" s="339"/>
      <c r="K25" s="339"/>
      <c r="L25" s="339"/>
      <c r="M25" s="339"/>
    </row>
    <row r="26" spans="1:13" ht="12.75" customHeight="1">
      <c r="A26" s="3"/>
      <c r="B26" s="315"/>
      <c r="C26" s="315"/>
      <c r="D26" s="315"/>
      <c r="E26" s="347"/>
      <c r="F26" s="353"/>
      <c r="G26" s="229"/>
      <c r="I26" s="25"/>
      <c r="J26" s="25"/>
      <c r="K26" s="25"/>
      <c r="M26" s="25"/>
    </row>
    <row r="27" spans="1:13" ht="12.75" customHeight="1">
      <c r="A27" s="3"/>
      <c r="B27" s="193"/>
      <c r="C27" s="193"/>
      <c r="D27" s="337" t="s">
        <v>317</v>
      </c>
      <c r="E27" s="348" t="s">
        <v>319</v>
      </c>
      <c r="F27" s="353"/>
      <c r="G27" s="229"/>
      <c r="I27" s="25"/>
      <c r="J27" s="25"/>
      <c r="L27" s="25"/>
      <c r="M27" s="25"/>
    </row>
    <row r="28" spans="1:13" ht="12.75" customHeight="1">
      <c r="A28" s="3"/>
      <c r="B28" s="3"/>
      <c r="C28" s="3"/>
      <c r="D28" s="3"/>
      <c r="E28" s="193"/>
      <c r="F28" s="229"/>
      <c r="G28" s="229"/>
      <c r="I28" s="25"/>
      <c r="J28" s="25"/>
      <c r="L28" s="25"/>
      <c r="M28" s="25"/>
    </row>
    <row r="29" spans="1:13" ht="12.75">
      <c r="A29" s="305" t="s">
        <v>294</v>
      </c>
      <c r="B29" s="316"/>
      <c r="C29" s="316"/>
      <c r="D29" s="316"/>
      <c r="E29" s="316"/>
      <c r="F29" s="229"/>
      <c r="G29" s="229"/>
      <c r="I29" s="25"/>
      <c r="J29" s="25"/>
      <c r="K29" s="25"/>
      <c r="L29" s="25"/>
      <c r="M29" s="25"/>
    </row>
    <row r="30" spans="1:13" ht="12.75" customHeight="1">
      <c r="A30" s="306" t="s">
        <v>295</v>
      </c>
      <c r="B30" s="317"/>
      <c r="C30" s="317"/>
      <c r="D30" s="317"/>
      <c r="E30" s="317"/>
      <c r="F30" s="229"/>
      <c r="G30" s="229"/>
      <c r="I30" s="25"/>
      <c r="J30" s="25"/>
      <c r="K30" s="25"/>
      <c r="L30" s="25"/>
      <c r="M30" s="25"/>
    </row>
    <row r="31" spans="1:13" ht="12.75" customHeight="1">
      <c r="A31" s="307"/>
      <c r="B31" s="318"/>
      <c r="C31" s="318"/>
      <c r="D31" s="318"/>
      <c r="E31" s="318"/>
      <c r="I31" s="25"/>
      <c r="J31" s="25"/>
      <c r="L31" s="25"/>
      <c r="M31" s="25"/>
    </row>
    <row r="32" spans="1:13" ht="12.75" customHeight="1">
      <c r="A32" s="307"/>
      <c r="B32" s="319" t="s">
        <v>316</v>
      </c>
      <c r="C32" s="327"/>
      <c r="D32" s="327"/>
      <c r="E32" s="318"/>
      <c r="I32" s="25"/>
      <c r="J32" s="25"/>
      <c r="K32" s="25"/>
      <c r="L32" s="25"/>
      <c r="M32" s="25"/>
    </row>
    <row r="33" spans="1:13" ht="14.25" customHeight="1">
      <c r="A33" s="307"/>
      <c r="B33" s="320"/>
      <c r="C33" s="328"/>
      <c r="D33" s="328"/>
      <c r="E33" s="318"/>
      <c r="F33" s="25"/>
      <c r="G33" s="352"/>
      <c r="H33" s="25"/>
      <c r="I33" s="25"/>
      <c r="J33" s="25"/>
      <c r="K33" s="25"/>
      <c r="M33" s="25"/>
    </row>
    <row r="34" spans="1:13" ht="14.25" customHeight="1">
      <c r="A34" s="3"/>
      <c r="B34" s="3"/>
      <c r="C34" s="3"/>
      <c r="D34" s="338" t="s">
        <v>318</v>
      </c>
      <c r="E34" s="338"/>
      <c r="F34" s="25"/>
      <c r="G34" s="352"/>
      <c r="H34" s="25"/>
      <c r="I34" s="25"/>
      <c r="J34" s="25"/>
      <c r="K34" s="25"/>
      <c r="L34" s="25"/>
      <c r="M34" s="25"/>
    </row>
    <row r="35" spans="1:13" ht="14.25" customHeight="1">
      <c r="A35" s="3"/>
      <c r="B35" s="3"/>
      <c r="C35" s="3"/>
      <c r="D35" s="73"/>
      <c r="E35" s="73"/>
      <c r="G35" s="25"/>
      <c r="I35" s="354"/>
      <c r="J35" s="355"/>
      <c r="K35" s="355"/>
      <c r="L35" s="355"/>
      <c r="M35" s="355"/>
    </row>
    <row r="36" spans="2:13" ht="15.75" customHeight="1">
      <c r="B36" s="293"/>
      <c r="D36" s="25"/>
      <c r="E36" s="349"/>
      <c r="I36" s="354"/>
      <c r="J36" s="355"/>
      <c r="K36" s="355"/>
      <c r="L36" s="355"/>
      <c r="M36" s="355"/>
    </row>
    <row r="37" spans="4:8" ht="12.75" customHeight="1">
      <c r="D37" s="25"/>
      <c r="H37" s="25"/>
    </row>
    <row r="38" ht="12.75" customHeight="1">
      <c r="D38" s="339"/>
    </row>
    <row r="39" ht="12.75" customHeight="1">
      <c r="D39" s="25"/>
    </row>
    <row r="40" ht="12.75" customHeight="1">
      <c r="D40" s="25"/>
    </row>
    <row r="41" ht="12.75" customHeight="1">
      <c r="D41" s="25"/>
    </row>
    <row r="42" ht="12.75" customHeight="1">
      <c r="D42" s="25"/>
    </row>
    <row r="43" ht="12.75" customHeight="1">
      <c r="D43" s="25"/>
    </row>
    <row r="44" ht="12.75" customHeight="1">
      <c r="D44" s="25"/>
    </row>
  </sheetData>
  <sheetProtection/>
  <mergeCells count="26">
    <mergeCell ref="A30:E30"/>
    <mergeCell ref="B6:D6"/>
    <mergeCell ref="B21:D21"/>
    <mergeCell ref="B19:D19"/>
    <mergeCell ref="B20:D20"/>
    <mergeCell ref="B16:D16"/>
    <mergeCell ref="B18:D18"/>
    <mergeCell ref="B4:D4"/>
    <mergeCell ref="B5:D5"/>
    <mergeCell ref="B22:D22"/>
    <mergeCell ref="B23:D23"/>
    <mergeCell ref="A29:E29"/>
    <mergeCell ref="B14:D14"/>
    <mergeCell ref="B15:D15"/>
    <mergeCell ref="B17:D17"/>
    <mergeCell ref="B25:D26"/>
    <mergeCell ref="B32:D32"/>
    <mergeCell ref="D34:E34"/>
    <mergeCell ref="B3:D3"/>
    <mergeCell ref="B12:D12"/>
    <mergeCell ref="B13:D13"/>
    <mergeCell ref="B11:D11"/>
    <mergeCell ref="B7:D7"/>
    <mergeCell ref="B8:D8"/>
    <mergeCell ref="B9:D9"/>
    <mergeCell ref="B10:D10"/>
  </mergeCells>
  <printOptions/>
  <pageMargins left="0.5905511811023623" right="0.3937007874015748" top="0.7874015748031497" bottom="0.7874015748031497" header="0.5118110236220472" footer="0.5118110236220472"/>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Зведений- 2-Ц_10007_2.2011</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AB519248</vt:lpwstr>
  </property>
  <property fmtid="{D5CDD505-2E9C-101B-9397-08002B2CF9AE}" pid="10" name="Підрозд">
    <vt:lpwstr>ТУ ДСА в Закарпатській областi</vt:lpwstr>
  </property>
  <property fmtid="{D5CDD505-2E9C-101B-9397-08002B2CF9AE}" pid="11" name="ПідрозділDB">
    <vt:i4>0</vt:i4>
  </property>
  <property fmtid="{D5CDD505-2E9C-101B-9397-08002B2CF9AE}" pid="12" name="Підрозділ">
    <vt:i4>168169</vt:i4>
  </property>
  <property fmtid="{D5CDD505-2E9C-101B-9397-08002B2CF9AE}" pid="13" name="Початок періо">
    <vt:filetime>2010-12-31T22:00:00Z</vt:filetime>
  </property>
  <property fmtid="{D5CDD505-2E9C-101B-9397-08002B2CF9AE}" pid="14" name="Кінець періо">
    <vt:filetime>2011-06-29T22:00:00Z</vt:filetime>
  </property>
  <property fmtid="{D5CDD505-2E9C-101B-9397-08002B2CF9AE}" pid="15" name="Пері">
    <vt:lpwstr>перше півріччя 2011 року</vt:lpwstr>
  </property>
</Properties>
</file>