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<sst xmlns="http://schemas.openxmlformats.org/spreadsheetml/2006/main" count="137" uniqueCount="115">
  <si>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</si>
  <si>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</si>
  <si>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</si>
  <si>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</si>
  <si>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</si>
  <si>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</si>
  <si>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</si>
  <si>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</si>
  <si>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</si>
  <si>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</si>
  <si>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</si>
  <si>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</si>
  <si>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</si>
  <si>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</si>
  <si>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</si>
  <si>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</si>
  <si>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</si>
  <si>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</si>
  <si>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</si>
  <si>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</si>
  <si>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</si>
  <si>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</si>
  <si>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</si>
  <si>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</si>
  <si>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</si>
  <si>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</si>
  <si>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</si>
  <si>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</si>
  <si>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</si>
  <si>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</si>
  <si>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</si>
  <si>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</si>
  <si>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</si>
  <si>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</si>
  <si>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</si>
  <si>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</si>
  <si>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</si>
  <si>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</si>
  <si>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</si>
  <si>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</si>
  <si>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</si>
  <si>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</si>
  <si>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</si>
  <si>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</si>
  <si>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</si>
  <si>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</si>
  <si>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</si>
  <si>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</si>
  <si>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</si>
  <si>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</si>
  <si>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</si>
  <si>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</si>
  <si>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</si>
  <si>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</si>
  <si>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</si>
  <si>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</si>
  <si>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</si>
  <si>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</si>
  <si>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2013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</si>
  <si>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</si>
  <si>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</si>
  <si>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</si>
  <si>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М.І.Форкош</t>
  </si>
  <si>
    <t xml:space="preserve">                 (П.І.Б.)</t>
  </si>
  <si>
    <t>______________________</t>
  </si>
  <si>
    <t xml:space="preserve">              (підпис)    </t>
  </si>
  <si>
    <t>(0312) 64-02-89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</si>
  <si>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</si>
  <si>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</si>
  <si>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</si>
  <si>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</si>
  <si>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</si>
  <si>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</si>
  <si>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В.І.Шляхта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</si>
  <si>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</si>
  <si>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</si>
  <si>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</si>
  <si>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</si>
  <si>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</si>
  <si>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v.shlyahta@zk.court.gov.ua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</si>
  <si>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</si>
  <si>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</si>
  <si>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</si>
  <si>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</si>
  <si>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</si>
  <si>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</si>
  <si>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</si>
  <si>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</si>
  <si>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</si>
  <si>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</si>
  <si>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</si>
  <si>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</si>
  <si>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</si>
  <si>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</si>
  <si>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</si>
  <si>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</si>
  <si>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</si>
  <si>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Ужгород, вул. ЗАГОРСЬКА, 30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</si>
  <si>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</si>
  <si>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</si>
  <si>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</si>
  <si>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</si>
  <si>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</si>
  <si>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</si>
  <si>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ТУ ДСА в Закарпатській областi</t>
  </si>
  <si>
    <t>2012 рік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</si>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</sst>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5940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17740</v>
      </c>
      <c r="B16" s="11">
        <v>80071218</v>
      </c>
      <c r="C16" s="11">
        <v>806</v>
      </c>
      <c r="D16" s="11">
        <v>6297499</v>
      </c>
      <c r="E16" s="28">
        <v>65</v>
      </c>
      <c r="F16" s="11">
        <v>8107</v>
      </c>
      <c r="G16" s="28">
        <v>44450733</v>
      </c>
      <c r="H16" s="11">
        <v>358</v>
      </c>
      <c r="I16" s="11">
        <v>1846631</v>
      </c>
      <c r="J16" s="11">
        <v>1399</v>
      </c>
      <c r="K16" s="11">
        <v>1767</v>
      </c>
      <c r="L16" s="11">
        <v>84324</v>
      </c>
      <c r="M16" s="11">
        <v>3150</v>
      </c>
      <c r="N16" s="11">
        <v>1087826</v>
      </c>
      <c r="O16" s="11">
        <v>695</v>
      </c>
      <c r="P16" s="11">
        <v>1534680</v>
      </c>
      <c r="Q16" s="46"/>
    </row>
    <row r="17" spans="1:16" ht="39.75" customHeight="1">
      <c r="A17" s="12">
        <v>719719</v>
      </c>
      <c r="B17" s="12">
        <v>10764</v>
      </c>
      <c r="C17" s="12">
        <v>143</v>
      </c>
      <c r="D17" s="12">
        <v>92184</v>
      </c>
      <c r="E17" s="12">
        <v>2</v>
      </c>
      <c r="F17" s="33">
        <v>5350</v>
      </c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&amp;L315C57A8�&amp;CФорма № Зведений- 4 (МС), Підрозділ: ТУ ДСА в Закарпатській областi,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860288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>
        <v>31000</v>
      </c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>
        <v>4724293</v>
      </c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&amp;L315C57A8�&amp;CФорма № Зведений- 4 (МС), Підрозділ: ТУ ДСА в Закарпатській областi,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3"/>
      <c r="H4" s="54" t="s">
        <v>78</v>
      </c>
      <c r="I4" s="123"/>
      <c r="J4" s="54" t="s">
        <v>80</v>
      </c>
      <c r="K4" s="54"/>
      <c r="L4" s="127"/>
      <c r="M4" s="3"/>
      <c r="N4" s="3"/>
      <c r="O4" s="3"/>
      <c r="P4" s="3"/>
      <c r="Q4" s="3"/>
    </row>
    <row r="5" spans="1:17" ht="32.25" customHeight="1">
      <c r="A5" s="53"/>
      <c r="B5" s="53"/>
      <c r="C5" s="58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127"/>
      <c r="M5" s="3"/>
      <c r="N5" s="3"/>
      <c r="O5" s="3"/>
      <c r="P5" s="3"/>
      <c r="Q5" s="3"/>
    </row>
    <row r="6" spans="1:17" ht="22.5" customHeight="1">
      <c r="A6" s="53"/>
      <c r="B6" s="53"/>
      <c r="C6" s="58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127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3">
        <v>1</v>
      </c>
      <c r="D7" s="130">
        <f>SUM(D8:D20)</f>
        <v>0</v>
      </c>
      <c r="E7" s="130">
        <f>SUM(E8:E20)</f>
        <v>0</v>
      </c>
      <c r="F7" s="130">
        <f>SUM(F8:F20)</f>
        <v>0</v>
      </c>
      <c r="G7" s="130">
        <f>SUM(G8:G20)</f>
        <v>0</v>
      </c>
      <c r="H7" s="130">
        <f>SUM(H8:H20)</f>
        <v>0</v>
      </c>
      <c r="I7" s="130">
        <f>SUM(I8:I20)</f>
        <v>0</v>
      </c>
      <c r="J7" s="130">
        <f>SUM(J8:J20)</f>
        <v>0</v>
      </c>
      <c r="K7" s="130">
        <f>SUM(K8:K20)</f>
        <v>0</v>
      </c>
      <c r="L7" s="127"/>
      <c r="M7" s="129"/>
      <c r="N7" s="3"/>
      <c r="O7" s="3"/>
      <c r="P7" s="3"/>
      <c r="Q7" s="3"/>
    </row>
    <row r="8" spans="1:17" ht="26.25" customHeight="1">
      <c r="A8" s="73" t="s">
        <v>37</v>
      </c>
      <c r="B8" s="91"/>
      <c r="C8" s="103">
        <v>2</v>
      </c>
      <c r="D8" s="11">
        <v>5298</v>
      </c>
      <c r="E8" s="11">
        <v>351394</v>
      </c>
      <c r="F8" s="11"/>
      <c r="G8" s="11"/>
      <c r="H8" s="11">
        <v>53955</v>
      </c>
      <c r="I8" s="11"/>
      <c r="J8" s="11">
        <v>3000</v>
      </c>
      <c r="K8" s="11"/>
      <c r="L8" s="127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3">
        <v>3</v>
      </c>
      <c r="D9" s="11">
        <v>535601</v>
      </c>
      <c r="E9" s="11">
        <v>3283391</v>
      </c>
      <c r="F9" s="11">
        <v>12600</v>
      </c>
      <c r="G9" s="11"/>
      <c r="H9" s="11">
        <v>1000</v>
      </c>
      <c r="I9" s="11"/>
      <c r="J9" s="11">
        <v>23158</v>
      </c>
      <c r="K9" s="11"/>
      <c r="L9" s="127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3">
        <v>4</v>
      </c>
      <c r="D10" s="11">
        <v>1425</v>
      </c>
      <c r="E10" s="11">
        <v>35860</v>
      </c>
      <c r="F10" s="11"/>
      <c r="G10" s="11"/>
      <c r="H10" s="11">
        <v>1445</v>
      </c>
      <c r="I10" s="11">
        <v>3328</v>
      </c>
      <c r="J10" s="11"/>
      <c r="K10" s="11"/>
      <c r="L10" s="127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3">
        <v>5</v>
      </c>
      <c r="D11" s="11">
        <v>63733</v>
      </c>
      <c r="E11" s="11">
        <v>711257</v>
      </c>
      <c r="F11" s="11">
        <v>14585</v>
      </c>
      <c r="G11" s="11"/>
      <c r="H11" s="11">
        <v>16494</v>
      </c>
      <c r="I11" s="11">
        <v>67250</v>
      </c>
      <c r="J11" s="11">
        <v>22289</v>
      </c>
      <c r="K11" s="11"/>
      <c r="L11" s="127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3">
        <v>6</v>
      </c>
      <c r="D12" s="11">
        <v>104890</v>
      </c>
      <c r="E12" s="11">
        <v>4288042</v>
      </c>
      <c r="F12" s="11"/>
      <c r="G12" s="11"/>
      <c r="H12" s="11">
        <v>319390</v>
      </c>
      <c r="I12" s="11">
        <v>60218</v>
      </c>
      <c r="J12" s="11">
        <v>24510</v>
      </c>
      <c r="K12" s="11"/>
      <c r="L12" s="127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3">
        <v>7</v>
      </c>
      <c r="D13" s="11"/>
      <c r="E13" s="11">
        <v>4724293</v>
      </c>
      <c r="F13" s="11"/>
      <c r="G13" s="11"/>
      <c r="H13" s="11">
        <v>185252</v>
      </c>
      <c r="I13" s="11">
        <v>1510</v>
      </c>
      <c r="J13" s="11">
        <v>4900</v>
      </c>
      <c r="K13" s="11"/>
      <c r="L13" s="127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3">
        <v>8</v>
      </c>
      <c r="D14" s="11">
        <v>45863</v>
      </c>
      <c r="E14" s="11">
        <v>350490</v>
      </c>
      <c r="F14" s="11"/>
      <c r="G14" s="11"/>
      <c r="H14" s="11">
        <v>43825</v>
      </c>
      <c r="I14" s="11">
        <v>75448</v>
      </c>
      <c r="J14" s="11"/>
      <c r="K14" s="11">
        <v>111199</v>
      </c>
      <c r="L14" s="127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3">
        <v>9</v>
      </c>
      <c r="D15" s="11">
        <v>1524353</v>
      </c>
      <c r="E15" s="11"/>
      <c r="F15" s="11"/>
      <c r="G15" s="11"/>
      <c r="H15" s="11">
        <v>900336</v>
      </c>
      <c r="I15" s="11">
        <v>821436</v>
      </c>
      <c r="J15" s="11">
        <v>246146</v>
      </c>
      <c r="K15" s="11">
        <v>3683220</v>
      </c>
      <c r="L15" s="127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3">
        <v>10</v>
      </c>
      <c r="D16" s="11">
        <v>78273</v>
      </c>
      <c r="E16" s="11">
        <v>1480838</v>
      </c>
      <c r="F16" s="11">
        <v>2665</v>
      </c>
      <c r="G16" s="11">
        <v>5000</v>
      </c>
      <c r="H16" s="11"/>
      <c r="I16" s="11"/>
      <c r="J16" s="11"/>
      <c r="K16" s="11"/>
      <c r="L16" s="127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3">
        <v>11</v>
      </c>
      <c r="D17" s="11">
        <v>28728</v>
      </c>
      <c r="E17" s="11">
        <v>65517</v>
      </c>
      <c r="F17" s="11"/>
      <c r="G17" s="11"/>
      <c r="H17" s="11"/>
      <c r="I17" s="11"/>
      <c r="J17" s="11"/>
      <c r="K17" s="11"/>
      <c r="L17" s="127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3">
        <v>12</v>
      </c>
      <c r="D18" s="11">
        <v>5836</v>
      </c>
      <c r="E18" s="11">
        <v>63735</v>
      </c>
      <c r="F18" s="11"/>
      <c r="G18" s="11">
        <v>2271</v>
      </c>
      <c r="H18" s="11"/>
      <c r="I18" s="11">
        <v>9680</v>
      </c>
      <c r="J18" s="11"/>
      <c r="K18" s="11">
        <v>93924</v>
      </c>
      <c r="L18" s="127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3">
        <v>13</v>
      </c>
      <c r="D19" s="11"/>
      <c r="E19" s="11">
        <v>65680</v>
      </c>
      <c r="F19" s="11">
        <v>1083</v>
      </c>
      <c r="G19" s="11">
        <v>214547</v>
      </c>
      <c r="H19" s="11">
        <v>59121</v>
      </c>
      <c r="I19" s="11">
        <v>13515</v>
      </c>
      <c r="J19" s="11">
        <v>9174</v>
      </c>
      <c r="K19" s="11">
        <v>20083</v>
      </c>
      <c r="L19" s="127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3">
        <v>14</v>
      </c>
      <c r="D20" s="11">
        <v>740124</v>
      </c>
      <c r="E20" s="11">
        <v>820849</v>
      </c>
      <c r="F20" s="11">
        <v>39666</v>
      </c>
      <c r="G20" s="11">
        <v>13788</v>
      </c>
      <c r="H20" s="11">
        <v>1685228</v>
      </c>
      <c r="I20" s="11">
        <v>3647247</v>
      </c>
      <c r="J20" s="11">
        <v>6094619</v>
      </c>
      <c r="K20" s="11">
        <v>242711</v>
      </c>
      <c r="L20" s="127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3">
        <v>15</v>
      </c>
      <c r="D21" s="11">
        <v>236806</v>
      </c>
      <c r="E21" s="11">
        <v>989372</v>
      </c>
      <c r="F21" s="11">
        <v>19643</v>
      </c>
      <c r="G21" s="11"/>
      <c r="H21" s="11">
        <v>928334</v>
      </c>
      <c r="I21" s="11">
        <v>408832</v>
      </c>
      <c r="J21" s="11">
        <v>268181</v>
      </c>
      <c r="K21" s="11">
        <v>103854</v>
      </c>
      <c r="L21" s="127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3">
        <v>16</v>
      </c>
      <c r="D22" s="11">
        <v>7133</v>
      </c>
      <c r="E22" s="11">
        <v>116832</v>
      </c>
      <c r="F22" s="11">
        <v>20873</v>
      </c>
      <c r="G22" s="11"/>
      <c r="H22" s="11">
        <v>224852</v>
      </c>
      <c r="I22" s="11">
        <v>134770</v>
      </c>
      <c r="J22" s="11">
        <v>4478188</v>
      </c>
      <c r="K22" s="11">
        <v>19250</v>
      </c>
      <c r="L22" s="127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3">
        <v>17</v>
      </c>
      <c r="D23" s="11">
        <v>288529</v>
      </c>
      <c r="E23" s="11">
        <v>8661649</v>
      </c>
      <c r="F23" s="11">
        <v>15058</v>
      </c>
      <c r="G23" s="11">
        <v>233200</v>
      </c>
      <c r="H23" s="11">
        <v>1246572</v>
      </c>
      <c r="I23" s="11">
        <v>1174493</v>
      </c>
      <c r="J23" s="11">
        <v>28700</v>
      </c>
      <c r="K23" s="11">
        <v>2243467</v>
      </c>
      <c r="L23" s="127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3">
        <v>18</v>
      </c>
      <c r="D24" s="11">
        <v>2601656</v>
      </c>
      <c r="E24" s="11">
        <v>6473493</v>
      </c>
      <c r="F24" s="11">
        <v>15025</v>
      </c>
      <c r="G24" s="11">
        <v>2406</v>
      </c>
      <c r="H24" s="11">
        <v>866288</v>
      </c>
      <c r="I24" s="11">
        <v>2981537</v>
      </c>
      <c r="J24" s="11">
        <v>1652727</v>
      </c>
      <c r="K24" s="11">
        <v>1784566</v>
      </c>
      <c r="L24" s="127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3">
        <v>19</v>
      </c>
      <c r="D25" s="11">
        <v>27059</v>
      </c>
      <c r="E25" s="11"/>
      <c r="F25" s="11"/>
      <c r="G25" s="11"/>
      <c r="H25" s="11">
        <v>7642</v>
      </c>
      <c r="I25" s="11">
        <v>1305</v>
      </c>
      <c r="J25" s="11">
        <v>1007</v>
      </c>
      <c r="K25" s="11"/>
      <c r="L25" s="128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3">
        <v>20</v>
      </c>
      <c r="D26" s="11">
        <v>1254</v>
      </c>
      <c r="E26" s="11"/>
      <c r="F26" s="11"/>
      <c r="G26" s="11"/>
      <c r="H26" s="11"/>
      <c r="I26" s="11"/>
      <c r="J26" s="11"/>
      <c r="K26" s="11"/>
      <c r="L26" s="127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3">
        <v>21</v>
      </c>
      <c r="D27" s="130">
        <f>D24-D25-D26</f>
        <v>0</v>
      </c>
      <c r="E27" s="130">
        <f>E24-E25-E26</f>
        <v>0</v>
      </c>
      <c r="F27" s="130">
        <f>F24-F25-F26</f>
        <v>0</v>
      </c>
      <c r="G27" s="130">
        <f>G24-G25-G26</f>
        <v>0</v>
      </c>
      <c r="H27" s="130">
        <f>H24-H25-H26</f>
        <v>0</v>
      </c>
      <c r="I27" s="130">
        <f>I24-I25-I26</f>
        <v>0</v>
      </c>
      <c r="J27" s="130">
        <f>J24-J25-J26</f>
        <v>0</v>
      </c>
      <c r="K27" s="130">
        <f>K24-K25-K26</f>
        <v>0</v>
      </c>
      <c r="L27" s="127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2"/>
      <c r="E29" s="118"/>
      <c r="F29" s="118"/>
      <c r="G29" s="118"/>
      <c r="H29" s="118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2"/>
      <c r="E30" s="119" t="s">
        <v>73</v>
      </c>
      <c r="F30" s="119"/>
      <c r="G30" s="119"/>
      <c r="H30" s="119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4"/>
      <c r="D31" s="113"/>
      <c r="E31" s="120" t="s">
        <v>74</v>
      </c>
      <c r="F31" s="120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5"/>
      <c r="D32" s="114"/>
      <c r="E32" s="121"/>
      <c r="F32" s="121"/>
      <c r="G32" s="124"/>
      <c r="H32" s="124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6"/>
      <c r="D33" s="106"/>
      <c r="E33" s="121"/>
      <c r="F33" s="121"/>
      <c r="G33" s="87"/>
      <c r="H33" s="112"/>
      <c r="I33" s="109"/>
      <c r="J33" s="109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6"/>
      <c r="G34" s="87"/>
      <c r="H34" s="112"/>
      <c r="I34" s="109"/>
      <c r="J34" s="109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7" t="s">
        <v>69</v>
      </c>
      <c r="D35" s="115"/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08"/>
      <c r="D36" s="108"/>
      <c r="E36" s="108"/>
      <c r="F36" s="108"/>
      <c r="G36" s="112"/>
      <c r="H36" s="112"/>
      <c r="I36" s="109"/>
      <c r="J36" s="109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6"/>
      <c r="E37" s="116"/>
      <c r="F37" s="116"/>
      <c r="G37" s="87"/>
      <c r="H37" s="112"/>
      <c r="I37" s="109"/>
      <c r="J37" s="109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09"/>
      <c r="D38" s="109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&amp;L315C57A8�&amp;CФорма № Зведений- 4 (МС), Підрозділ: ТУ ДСА в Закарпатській областi,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4"/>
      <c r="L1" s="184"/>
      <c r="M1" s="192"/>
      <c r="N1" s="192"/>
      <c r="O1" s="192"/>
    </row>
    <row r="2" spans="1:15" ht="12.75" customHeight="1">
      <c r="A2" s="131" t="s">
        <v>82</v>
      </c>
      <c r="B2" s="148"/>
      <c r="C2" s="148"/>
      <c r="D2" s="148"/>
      <c r="E2" s="148"/>
      <c r="F2" s="163"/>
      <c r="G2" s="163"/>
      <c r="H2" s="163"/>
      <c r="I2" s="163"/>
      <c r="J2" s="148"/>
      <c r="K2" s="148" t="s">
        <v>110</v>
      </c>
      <c r="L2" s="148"/>
      <c r="N2" s="193"/>
      <c r="O2" s="193"/>
    </row>
    <row r="3" spans="1:15" ht="14.25" customHeight="1">
      <c r="A3" s="132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4.25" customHeight="1">
      <c r="A4" s="132" t="s">
        <v>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8.75" customHeight="1">
      <c r="A5" s="133"/>
      <c r="B5" s="133"/>
      <c r="C5" s="133"/>
      <c r="D5" s="133"/>
      <c r="E5" s="133"/>
      <c r="F5" s="164" t="s">
        <v>99</v>
      </c>
      <c r="G5" s="170" t="s">
        <v>105</v>
      </c>
      <c r="H5" s="170"/>
      <c r="I5" s="170"/>
      <c r="J5" s="170"/>
      <c r="K5" s="185"/>
      <c r="L5" s="185"/>
      <c r="M5" s="185"/>
      <c r="N5" s="133"/>
      <c r="O5" s="133"/>
    </row>
    <row r="6" spans="1:15" ht="14.25" customHeight="1">
      <c r="A6" s="133"/>
      <c r="B6" s="133"/>
      <c r="C6" s="133"/>
      <c r="D6" s="133"/>
      <c r="E6" s="133"/>
      <c r="F6" s="165"/>
      <c r="G6" s="165"/>
      <c r="H6" s="165"/>
      <c r="I6" s="165"/>
      <c r="J6" s="165"/>
      <c r="K6" s="133"/>
      <c r="L6" s="133"/>
      <c r="M6" s="133"/>
      <c r="N6" s="133"/>
      <c r="O6" s="133"/>
    </row>
    <row r="7" spans="1:8" ht="15.75" customHeight="1">
      <c r="A7" s="134"/>
      <c r="B7" s="43"/>
      <c r="C7" s="43"/>
      <c r="D7" s="43"/>
      <c r="E7" s="43"/>
      <c r="F7" s="43"/>
      <c r="G7" s="43"/>
      <c r="H7" s="43"/>
    </row>
    <row r="8" spans="1:12" ht="14.25" customHeight="1">
      <c r="A8" s="135" t="s">
        <v>85</v>
      </c>
      <c r="B8" s="149"/>
      <c r="C8" s="149"/>
      <c r="D8" s="149"/>
      <c r="E8" s="157"/>
      <c r="F8" s="135" t="s">
        <v>100</v>
      </c>
      <c r="G8" s="149"/>
      <c r="H8" s="157"/>
      <c r="I8" s="46"/>
      <c r="K8" s="186" t="s">
        <v>111</v>
      </c>
      <c r="L8" s="186"/>
    </row>
    <row r="9" spans="1:12" ht="100.5" customHeight="1">
      <c r="A9" s="136" t="s">
        <v>0</v>
      </c>
      <c r="B9" s="150"/>
      <c r="C9" s="150"/>
      <c r="D9" s="150"/>
      <c r="E9" s="159"/>
      <c r="F9" s="166" t="s">
        <v>101</v>
      </c>
      <c r="G9" s="171"/>
      <c r="H9" s="174"/>
      <c r="I9" s="46"/>
      <c r="K9" s="186"/>
      <c r="L9" s="186"/>
    </row>
    <row r="10" spans="1:12" ht="45" customHeight="1">
      <c r="A10" s="136" t="s">
        <v>86</v>
      </c>
      <c r="B10" s="150"/>
      <c r="C10" s="150"/>
      <c r="D10" s="150"/>
      <c r="E10" s="159"/>
      <c r="F10" s="166" t="s">
        <v>101</v>
      </c>
      <c r="G10" s="171"/>
      <c r="H10" s="174"/>
      <c r="I10" s="46"/>
      <c r="K10" s="187"/>
      <c r="L10" s="187"/>
    </row>
    <row r="11" spans="1:14" ht="21" customHeight="1">
      <c r="A11" s="137" t="s">
        <v>87</v>
      </c>
      <c r="B11" s="151"/>
      <c r="C11" s="151"/>
      <c r="D11" s="151"/>
      <c r="E11" s="160"/>
      <c r="F11" s="167" t="s">
        <v>101</v>
      </c>
      <c r="G11" s="172"/>
      <c r="H11" s="175"/>
      <c r="I11" s="46"/>
      <c r="J11" s="179" t="s">
        <v>108</v>
      </c>
      <c r="K11" s="179"/>
      <c r="L11" s="179"/>
      <c r="M11" s="179"/>
      <c r="N11" s="179"/>
    </row>
    <row r="12" spans="1:14" ht="67.5" customHeight="1">
      <c r="A12" s="138"/>
      <c r="B12" s="152"/>
      <c r="C12" s="152"/>
      <c r="D12" s="152"/>
      <c r="E12" s="161"/>
      <c r="F12" s="168"/>
      <c r="G12" s="173"/>
      <c r="H12" s="176"/>
      <c r="I12" s="46"/>
      <c r="J12" s="180" t="s">
        <v>109</v>
      </c>
      <c r="K12" s="180"/>
      <c r="L12" s="180"/>
      <c r="M12" s="180"/>
      <c r="N12" s="180"/>
    </row>
    <row r="13" spans="1:9" ht="46.5" customHeight="1">
      <c r="A13" s="139" t="s">
        <v>88</v>
      </c>
      <c r="B13" s="153"/>
      <c r="C13" s="153"/>
      <c r="D13" s="153"/>
      <c r="E13" s="162"/>
      <c r="F13" s="166" t="s">
        <v>102</v>
      </c>
      <c r="G13" s="171"/>
      <c r="H13" s="174"/>
      <c r="I13" s="46"/>
    </row>
    <row r="14" spans="1:13" ht="72.75" customHeight="1">
      <c r="A14" s="136" t="s">
        <v>89</v>
      </c>
      <c r="B14" s="150"/>
      <c r="C14" s="150"/>
      <c r="D14" s="150"/>
      <c r="E14" s="159"/>
      <c r="F14" s="166" t="s">
        <v>102</v>
      </c>
      <c r="G14" s="171"/>
      <c r="H14" s="174"/>
      <c r="I14" s="46"/>
      <c r="J14" s="181"/>
      <c r="K14" s="188" t="s">
        <v>112</v>
      </c>
      <c r="L14" s="188"/>
      <c r="M14" s="188"/>
    </row>
    <row r="15" spans="1:13" ht="49.5" customHeight="1">
      <c r="A15" s="140" t="s">
        <v>90</v>
      </c>
      <c r="B15" s="140"/>
      <c r="C15" s="140"/>
      <c r="D15" s="140"/>
      <c r="E15" s="140"/>
      <c r="F15" s="169" t="s">
        <v>103</v>
      </c>
      <c r="G15" s="169"/>
      <c r="H15" s="169"/>
      <c r="I15" s="46"/>
      <c r="K15" s="189" t="s">
        <v>113</v>
      </c>
      <c r="L15" s="189"/>
      <c r="M15" s="189"/>
    </row>
    <row r="16" spans="1:15" ht="15.75" customHeight="1">
      <c r="A16" s="141"/>
      <c r="B16" s="154"/>
      <c r="C16" s="154"/>
      <c r="D16" s="154"/>
      <c r="E16" s="154"/>
      <c r="F16" s="154"/>
      <c r="G16" s="154"/>
      <c r="H16" s="154"/>
      <c r="I16" s="43"/>
      <c r="J16" s="43"/>
      <c r="K16" s="43"/>
      <c r="L16" s="43"/>
      <c r="M16" s="43"/>
      <c r="N16" s="43"/>
      <c r="O16" s="43"/>
    </row>
    <row r="17" spans="1:16" ht="12.75" customHeight="1">
      <c r="A17" s="142" t="s">
        <v>91</v>
      </c>
      <c r="B17" s="155"/>
      <c r="C17" s="155"/>
      <c r="D17" s="155"/>
      <c r="E17" s="155"/>
      <c r="F17" s="155" t="s">
        <v>104</v>
      </c>
      <c r="G17" s="155"/>
      <c r="H17" s="155"/>
      <c r="I17" s="155"/>
      <c r="J17" s="155"/>
      <c r="K17" s="155"/>
      <c r="L17" s="155"/>
      <c r="M17" s="155"/>
      <c r="N17" s="155"/>
      <c r="O17" s="195"/>
      <c r="P17" s="46"/>
    </row>
    <row r="18" spans="1:16" ht="12.75" customHeight="1">
      <c r="A18" s="142" t="s">
        <v>92</v>
      </c>
      <c r="B18" s="155"/>
      <c r="C18" s="155"/>
      <c r="D18" s="155" t="s">
        <v>97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95"/>
      <c r="P18" s="46"/>
    </row>
    <row r="19" spans="1:16" ht="12.75" customHeight="1">
      <c r="A19" s="143" t="s">
        <v>93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96"/>
      <c r="P19" s="46"/>
    </row>
    <row r="20" spans="1:16" ht="66.75" customHeight="1">
      <c r="A20" s="144" t="s">
        <v>94</v>
      </c>
      <c r="B20" s="144"/>
      <c r="C20" s="144" t="s">
        <v>96</v>
      </c>
      <c r="D20" s="144"/>
      <c r="E20" s="144" t="s">
        <v>98</v>
      </c>
      <c r="F20" s="144"/>
      <c r="G20" s="144" t="s">
        <v>106</v>
      </c>
      <c r="H20" s="144"/>
      <c r="I20" s="144" t="s">
        <v>107</v>
      </c>
      <c r="J20" s="144"/>
      <c r="K20" s="144" t="s">
        <v>114</v>
      </c>
      <c r="L20" s="144"/>
      <c r="M20" s="144"/>
      <c r="N20" s="194"/>
      <c r="O20" s="194"/>
      <c r="P20" s="46"/>
    </row>
    <row r="21" spans="1:16" ht="12.75" customHeight="1">
      <c r="A21" s="135">
        <v>1</v>
      </c>
      <c r="B21" s="157"/>
      <c r="C21" s="135">
        <v>2</v>
      </c>
      <c r="D21" s="157"/>
      <c r="E21" s="135">
        <v>3</v>
      </c>
      <c r="F21" s="157"/>
      <c r="G21" s="135">
        <v>4</v>
      </c>
      <c r="H21" s="157"/>
      <c r="I21" s="177">
        <v>5</v>
      </c>
      <c r="J21" s="182"/>
      <c r="K21" s="177">
        <v>6</v>
      </c>
      <c r="L21" s="190"/>
      <c r="M21" s="182"/>
      <c r="N21" s="177">
        <v>7</v>
      </c>
      <c r="O21" s="182"/>
      <c r="P21" s="46"/>
    </row>
    <row r="22" spans="1:16" ht="12" customHeight="1">
      <c r="A22" s="145"/>
      <c r="B22" s="158"/>
      <c r="C22" s="145"/>
      <c r="D22" s="158"/>
      <c r="E22" s="145"/>
      <c r="F22" s="158"/>
      <c r="G22" s="145"/>
      <c r="H22" s="158"/>
      <c r="I22" s="178"/>
      <c r="J22" s="183"/>
      <c r="K22" s="178"/>
      <c r="L22" s="191"/>
      <c r="M22" s="183"/>
      <c r="N22" s="178"/>
      <c r="O22" s="183"/>
      <c r="P22" s="46"/>
    </row>
    <row r="23" spans="1:15" ht="16.5" customHeight="1">
      <c r="A23" s="146" t="s">
        <v>95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7" ht="12.75" customHeight="1">
      <c r="A24" s="147"/>
      <c r="B24" s="147"/>
      <c r="C24" s="147"/>
      <c r="D24" s="147"/>
      <c r="E24" s="147"/>
      <c r="F24" s="147"/>
      <c r="G24" s="147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&amp;L315C57A8�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(МС)_4.2012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315C57A8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</Properties>
</file>