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1.1, 1.2)" sheetId="1" r:id="rId1"/>
    <sheet name="Розділи 2.1, 2.2" sheetId="2" r:id="rId2"/>
    <sheet name="Розділи 2.3, 2.4, 2.5" sheetId="3" r:id="rId3"/>
    <sheet name="Розділ 3" sheetId="4" r:id="rId4"/>
    <sheet name="Розділ 4" sheetId="5" r:id="rId5"/>
    <sheet name="Розділ 5, 6,7" sheetId="6" r:id="rId6"/>
    <sheet name="Розділ 8, 9" sheetId="7" r:id="rId7"/>
    <sheet name="Розділ 10" sheetId="8" r:id="rId8"/>
    <sheet name="Довідка" sheetId="9" r:id="rId9"/>
    <sheet name="Титульний лист" sheetId="10" r:id="rId10"/>
  </sheets>
  <definedNames/>
  <calcPr fullCalcOnLoad="1"/>
</workbook>
</file>

<file path=xl/sharedStrings.xml><?xml version="1.0" encoding="utf-8"?>
<sst xmlns="http://schemas.openxmlformats.org/spreadsheetml/2006/main" count="448" uniqueCount="344">
  <si>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</si>
  <si>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</si>
  <si>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Розділ 1. НАКАЗНЕ ПРОВАДЖЕННЯ</t>
  </si>
  <si>
    <t xml:space="preserve"> 1.1. Розгляд заяв про видачу судового наказу</t>
  </si>
  <si>
    <t>№ з\п</t>
  </si>
  <si>
    <t>А</t>
  </si>
  <si>
    <t>№ з/п</t>
  </si>
  <si>
    <t>Подано заяву про видачу судового наказу</t>
  </si>
  <si>
    <t>Б</t>
  </si>
  <si>
    <t>на вимогу, яка ґрунтується на правочині, вчиненому у письмовій формі</t>
  </si>
  <si>
    <t>на вимогу про стягнення нарахованої, але не виплаченої працівникові суми заробітної плати</t>
  </si>
  <si>
    <t xml:space="preserve">на вимогу про компенсацію витрат на проведення розшуку </t>
  </si>
  <si>
    <t>на іншу вимогу</t>
  </si>
  <si>
    <t>УСЬОГО (сума рядків 1,2, 3, 4)</t>
  </si>
  <si>
    <t>1.2. Розгляд заяв про скасування судового наказу</t>
  </si>
  <si>
    <t>Подано заяву про скасування                                     судового наказу</t>
  </si>
  <si>
    <t>виданого на заявлену вимогу, яка ґрунтується на правочині, вчиненому у письмовій формі</t>
  </si>
  <si>
    <t>виданого на заявлену вимогу про стягнення нарахованої, але не виплаченої працівникові суми заробітної плати</t>
  </si>
  <si>
    <t>виданого на вимогу про компенсацію витрат на проведення розшуку</t>
  </si>
  <si>
    <t>виданого на іншу вимогу</t>
  </si>
  <si>
    <t>УСЬОГО (сума рядків 1, 2, 3, 4)</t>
  </si>
  <si>
    <t>Залишок нерозглянутих заяв на початок звітного періоду</t>
  </si>
  <si>
    <t>Залишок заяв на початок звітного періоду</t>
  </si>
  <si>
    <t>Кількість заяв, що надійшли у звітному періоді</t>
  </si>
  <si>
    <t>Кількість заяв, що надійшли в звітному періоді</t>
  </si>
  <si>
    <t>Розглянуто заяв</t>
  </si>
  <si>
    <t>усього</t>
  </si>
  <si>
    <t>у тому числі</t>
  </si>
  <si>
    <t>відмовлено у прийнятті</t>
  </si>
  <si>
    <t>відмовлено у прийнятті заяви</t>
  </si>
  <si>
    <t>заявлено вимогу, не передбачену статтею 96 ЦПК України</t>
  </si>
  <si>
    <t>залишено заяву без розгляду</t>
  </si>
  <si>
    <t>із заяви і поданих документів вбачається спір про право</t>
  </si>
  <si>
    <t>скасовано судовий наказ</t>
  </si>
  <si>
    <t>повернуто заявнику</t>
  </si>
  <si>
    <t>з порушенням строків, встановлених ЦПК України                     (із графи 3)</t>
  </si>
  <si>
    <t>видано судових наказів</t>
  </si>
  <si>
    <t>Сума грошових коштів та вартість майна, грн.</t>
  </si>
  <si>
    <t>щодо якої подано заяви про скасування судового наказу (із графи 3)</t>
  </si>
  <si>
    <t>із порушенням строків, встановлених ЦПК України        (із графи 8)</t>
  </si>
  <si>
    <t>що не підлягає стягненню                         (із графи 6)</t>
  </si>
  <si>
    <t>пред’явлена до стягнення                             (із графи 3),                               грн.</t>
  </si>
  <si>
    <t>Залишок заяв на кінець звітного періоду</t>
  </si>
  <si>
    <t>підлягає стягненню                            (із графи 8),                                       грн.</t>
  </si>
  <si>
    <t>Залишок нерозглянутих заяв на кінець звітного періоду</t>
  </si>
  <si>
    <t>у тому числі залишено без руху і надано термін для усунення недоліків</t>
  </si>
  <si>
    <t>2.2.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</si>
  <si>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</si>
  <si>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</si>
  <si>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</si>
  <si>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</si>
  <si>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</si>
  <si>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з них</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</si>
  <si>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</si>
  <si>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</si>
  <si>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</si>
  <si>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</si>
  <si>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</si>
  <si>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</si>
  <si>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</si>
  <si>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</si>
  <si>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</si>
  <si>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</si>
  <si>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</si>
  <si>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</si>
  <si>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</si>
  <si>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</si>
  <si>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 xml:space="preserve">Інші </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</si>
  <si>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</si>
  <si>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</si>
  <si>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</si>
  <si>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</si>
  <si>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</si>
  <si>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</si>
  <si>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</si>
  <si>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</si>
  <si>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</si>
  <si>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</si>
  <si>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</si>
  <si>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</si>
  <si>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</si>
  <si>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</si>
  <si>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</si>
  <si>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</si>
  <si>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</si>
  <si>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</si>
  <si>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</si>
  <si>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</si>
  <si>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</si>
  <si>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</si>
  <si>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</si>
  <si>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</si>
  <si>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</si>
  <si>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</si>
  <si>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</si>
  <si>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</si>
  <si>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</si>
  <si>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</si>
  <si>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</si>
  <si>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</si>
  <si>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</si>
  <si>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</si>
  <si>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</si>
  <si>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</si>
  <si>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</si>
  <si>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підприємству, установі, організації</t>
  </si>
  <si>
    <t>Розділ 2. ПОЗОВНЕ ПРОВАДЖЕННЯ</t>
  </si>
  <si>
    <t>2.1. Провадження позовних заяв</t>
  </si>
  <si>
    <t>Кількість нерозглянутих позовних заяв на початок звітного періоду</t>
  </si>
  <si>
    <t>Кількість позовних заяв, що надійшли у звітному періоді</t>
  </si>
  <si>
    <t>Розглянуто позовних заяв</t>
  </si>
  <si>
    <t>Залишок нерозглянутих справ                                                на початок звітного періоду</t>
  </si>
  <si>
    <t>повернуто позовних заяв</t>
  </si>
  <si>
    <t>Надійшло справ за звітний період</t>
  </si>
  <si>
    <t>з них у зв’язку із</t>
  </si>
  <si>
    <t>неусуненням недоліків</t>
  </si>
  <si>
    <t>Розглянуто справ</t>
  </si>
  <si>
    <t>надходженням заяви про повернення позову</t>
  </si>
  <si>
    <t>із ухваленням рішення</t>
  </si>
  <si>
    <t>відкрито провадження у справі</t>
  </si>
  <si>
    <t>із них</t>
  </si>
  <si>
    <t>заочного (із графи 4)</t>
  </si>
  <si>
    <t>відмовлено у відкритті провадження у справі</t>
  </si>
  <si>
    <t>із задоволенням позову (із графи 4)</t>
  </si>
  <si>
    <t>Розглянуто позовних заяв понад 10 днів із дня надходження до суду              (із графи 3)</t>
  </si>
  <si>
    <t>передано в інші суди</t>
  </si>
  <si>
    <t xml:space="preserve">Кількість позовних заяв, щодо яких у звітному періоді не вирішено питання про їх прийняття </t>
  </si>
  <si>
    <t>із закриттям провадження у справі</t>
  </si>
  <si>
    <t>у тому числі залишено без руху і надано строк для усунення недоліків</t>
  </si>
  <si>
    <t>із залишенням заяви без розгляду</t>
  </si>
  <si>
    <t>Порушено терміни</t>
  </si>
  <si>
    <t>проведення попереднього судового засідання (із графи 3)</t>
  </si>
  <si>
    <t>призначення справи до розгляду                         (із графи 3)</t>
  </si>
  <si>
    <t>розгляду справи (із графи 3)</t>
  </si>
  <si>
    <t>Залишок нерозглянутих справ на кінець звітного періоду</t>
  </si>
  <si>
    <t>Усього</t>
  </si>
  <si>
    <t>провадження у яких зупинено</t>
  </si>
  <si>
    <t>не розглянуто в термін понад 3 місяці (без урахування справ, провадження у яких зупинено)</t>
  </si>
  <si>
    <t>Суми, пред’явлені до стягнення (із графи 3),                          грн.</t>
  </si>
  <si>
    <t>Суми, присуджені до стягнення (із графи 3),                          грн.</t>
  </si>
  <si>
    <t>у тому числі моральної шкоди (із графи 17), грн.</t>
  </si>
  <si>
    <t>2.3. Причини та строки відкладення розгляду справ позовного провадження</t>
  </si>
  <si>
    <t>2.4. Розгляд заяв про перегляд заочного рішення</t>
  </si>
  <si>
    <t>2.5. Розгляд заяв про забезпечення доказів, позову до подання позовної заяви</t>
  </si>
  <si>
    <t>Найменування показників</t>
  </si>
  <si>
    <t>Справи, у яких провадження не закінчено і розгляд яких на кінець звітного періоду відкладено (усього),</t>
  </si>
  <si>
    <t>у тому числі у зв’язку із, неявкою однієї із сторін або будь-кого з інших учасників процесу, що беруть участь у справі, про яку нема відомостей, що їм вручені судові повістки</t>
  </si>
  <si>
    <t>неявкою свідка</t>
  </si>
  <si>
    <t>неявкою прокурора</t>
  </si>
  <si>
    <t>неявкою представника (усього),</t>
  </si>
  <si>
    <t>у тому числі,  неявкою адвоката</t>
  </si>
  <si>
    <t>неявкою інших учасників процесу</t>
  </si>
  <si>
    <t>з інших підстав</t>
  </si>
  <si>
    <t>Справи, розгляд у яких відкладено (справи не розглянуті)</t>
  </si>
  <si>
    <t>Найменування показника</t>
  </si>
  <si>
    <t>Про забезпечення доказів</t>
  </si>
  <si>
    <t>Про забезпечення позову</t>
  </si>
  <si>
    <t>Про скасування заходів забезпечення позову</t>
  </si>
  <si>
    <t>УСЬОГО (сума рядків 1, 2, 3)</t>
  </si>
  <si>
    <t xml:space="preserve">понад 6 місяців до 1 року </t>
  </si>
  <si>
    <t xml:space="preserve">понад 1 рік до 2 років </t>
  </si>
  <si>
    <t>понад 2 роки</t>
  </si>
  <si>
    <t>Повернуто заяв</t>
  </si>
  <si>
    <t>Результати розгляду заяв</t>
  </si>
  <si>
    <t>скасовано заочне рішення</t>
  </si>
  <si>
    <t xml:space="preserve"> понад строки, встановлені ЦПК України (із графи 4)</t>
  </si>
  <si>
    <t>у тому числі            задоволено</t>
  </si>
  <si>
    <t>Кількість</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</si>
  <si>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</si>
  <si>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</si>
  <si>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</si>
  <si>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</si>
  <si>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</si>
  <si>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</si>
  <si>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</si>
  <si>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</si>
  <si>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</si>
  <si>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</si>
  <si>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</si>
  <si>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</si>
  <si>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</si>
  <si>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</si>
  <si>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</si>
  <si>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</si>
  <si>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</si>
  <si>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</si>
  <si>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3.2.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</si>
  <si>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</si>
  <si>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</si>
  <si>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</si>
  <si>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</si>
  <si>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</si>
  <si>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</si>
  <si>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</si>
  <si>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Розділ 3. ОКРЕМЕ ПРОВАДЖЕННЯ</t>
  </si>
  <si>
    <t>3.1. Розгляд заяв окремого провадження</t>
  </si>
  <si>
    <t>Залишок заяв на початок звітного періоду, щодо яких не вирішено питання про їх прийняття</t>
  </si>
  <si>
    <t>Залишок нерозглянутих справ на початок звітного періоду</t>
  </si>
  <si>
    <t>Кількість справ, що надійшли у звітному періоді</t>
  </si>
  <si>
    <t>(усього), у тому числі</t>
  </si>
  <si>
    <t xml:space="preserve"> повернуто заяв</t>
  </si>
  <si>
    <t>із них у зв’язку із</t>
  </si>
  <si>
    <t>у тому числі із задоволенням заяви                          (із графи 4)</t>
  </si>
  <si>
    <t>поданням заяви про повернення заяви</t>
  </si>
  <si>
    <t>із залишенням заяви                          без розгляду</t>
  </si>
  <si>
    <t>понад 10 днів з дня надходження заяви до суду (із графи 3)</t>
  </si>
  <si>
    <t>призначення справи до розгляду (із графи 3)</t>
  </si>
  <si>
    <t>Залишок заяв, щодо яких на кінець звітного періоду не вирішено питання про їх прийняття</t>
  </si>
  <si>
    <t>розгляду справи                               (із графи 3)</t>
  </si>
  <si>
    <t>зупинено провадження</t>
  </si>
  <si>
    <t>не розглянуто в термін понад 3 місяці                   (без урахування справ, у яких зупинено провадження)</t>
  </si>
  <si>
    <t>Розділ 4.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</si>
  <si>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</si>
  <si>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</si>
  <si>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</si>
  <si>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</si>
  <si>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</si>
  <si>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</si>
  <si>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</si>
  <si>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</si>
  <si>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</si>
  <si>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 xml:space="preserve">Надійшло заяв </t>
  </si>
  <si>
    <t>Повернуто заявникам</t>
  </si>
  <si>
    <t>Розглянуто заяв                               (усього)</t>
  </si>
  <si>
    <t>залишено без задоволення</t>
  </si>
  <si>
    <t>задоволено заяв</t>
  </si>
  <si>
    <t>у тому числі скасовано (із гр.6)</t>
  </si>
  <si>
    <t xml:space="preserve"> рішень</t>
  </si>
  <si>
    <t xml:space="preserve"> ухвал</t>
  </si>
  <si>
    <t>судових наказів</t>
  </si>
  <si>
    <t>Розділ 7. РОЗГЛЯД КЛОПОТАНЬ ПРО ВИЗНАННЯ ТА ВИКОНАННЯ РІШЕНЬ ІНОЗЕМНИХ СУДІВ В УКРАЇНІ</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</si>
  <si>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</si>
  <si>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</si>
  <si>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УСЬОГО (сума рядків 1, 2)</t>
  </si>
  <si>
    <t xml:space="preserve">Розділ 5. РОЗГЛЯД  КЛОПОТАНЬ, ЗАЯВ, ПОДАНЬ </t>
  </si>
  <si>
    <t>У ПОРЯДКУ ВИКОНАННЯ СУДОВИХ РІШЕНЬ ТА РІШЕНЬ ІНШИХ ОРГАНІВ (ПОСАДОВИХ ОСІБ)</t>
  </si>
  <si>
    <t>Залишок нерозглянутих клопотань, подань, заяв на початок звітного періоду</t>
  </si>
  <si>
    <t xml:space="preserve">Розділ 6. РОЗГЛЯД СКАРГ НА ДІЇ АБО БЕЗДІЯЛЬНІСТЬ ДЕРЖАВНОГО </t>
  </si>
  <si>
    <t>ВИКОНАВЦЯ ЧИ ІНШОЇ ПОСАДОВОЇ ОСОБИ ДЕРЖАВНОЇ ВИКОНАВЧОЇ СЛУЖБИ</t>
  </si>
  <si>
    <t>Залишок нерозглянутих скарг на початок звітного періоду</t>
  </si>
  <si>
    <t>Залишок нерозглянутих клопотань на початок звітного періоду</t>
  </si>
  <si>
    <t>Надійшло клопотань, подань, заяв за звітний період</t>
  </si>
  <si>
    <t>Кількість скарг, що надійшли у звітному періоді</t>
  </si>
  <si>
    <t>Кількість клопотань, що надійшли у звітному періоді</t>
  </si>
  <si>
    <t>Повернуто клопотань, подань, заяв</t>
  </si>
  <si>
    <t>Кількість скарг, що залишено без розгляду</t>
  </si>
  <si>
    <t>Кількість клопотань, що залишено без розгляду</t>
  </si>
  <si>
    <t>Розглянуто клопотань, подань, заяв</t>
  </si>
  <si>
    <t>Розглянуто скарг</t>
  </si>
  <si>
    <t xml:space="preserve">Розглянуто клопотань </t>
  </si>
  <si>
    <t>задоволено</t>
  </si>
  <si>
    <t>у тому числі задоволено</t>
  </si>
  <si>
    <t>з порушенням строків, встановлених ЦПК України                                                 (із графи 4)</t>
  </si>
  <si>
    <t>з порушенням строків, встановлених ЦПК України                            (із графи 4)</t>
  </si>
  <si>
    <t>Залишок нерозглянутих клопотань на кінець звітного періоду</t>
  </si>
  <si>
    <t>Залишок нерозглянутих клопотань, подань, заяв на кінець звітного періоду</t>
  </si>
  <si>
    <t>Залишок нерозглянутих скарг на кінець звітного періоду</t>
  </si>
  <si>
    <t>РОЗДІЛ 9. РОЗГЛЯД ЗАЯВ ПРО ВІДНОВЛЕННЯ ВТРАЧЕНОГО СУДОВОГО ПРОВАДЖЕННЯ</t>
  </si>
  <si>
    <t>Залишок заяв, щодо яких не вирішено питання про відкриття провадження на початок звітного періоду</t>
  </si>
  <si>
    <t xml:space="preserve">Розділ 8. ВИКОНАННЯ СУДОВИХ ДОРУЧЕНЬ </t>
  </si>
  <si>
    <t>Відмовлено у відкритті провадження у справі про відновлення провадження</t>
  </si>
  <si>
    <t>Доручення судів України</t>
  </si>
  <si>
    <t>Доручення іноземних судів</t>
  </si>
  <si>
    <t>Відкрито провадження у справі про відновлення провадження</t>
  </si>
  <si>
    <t>Залишок невиконаних доручень на початок звітного періоду</t>
  </si>
  <si>
    <t>Залишок заяв, щодо яких не вирішено питання про відкриття провадження у справі про відновлення провадження, на кінець звітного періоду</t>
  </si>
  <si>
    <t>Кількість доручень, що надійшли у звітному періоді</t>
  </si>
  <si>
    <t>Перебувало в провадженні справ</t>
  </si>
  <si>
    <t xml:space="preserve">Виконано доручень </t>
  </si>
  <si>
    <t>Кількість справ, провадження у яких закінчено</t>
  </si>
  <si>
    <t xml:space="preserve">із  них з порушенням встановлених строків (із гр.3) </t>
  </si>
  <si>
    <t>заяву залишено без розгляду</t>
  </si>
  <si>
    <t xml:space="preserve">Невиконано доручень </t>
  </si>
  <si>
    <t>відновлено втрачене судове провадження</t>
  </si>
  <si>
    <t>Залишок невиконаних доручень на кінець звітного періоду</t>
  </si>
  <si>
    <t>закрито розгляд заяви</t>
  </si>
  <si>
    <t>Залишок справ, за якими відкрито провадження у справі про відновлення провадження, на кінець звітного періоду</t>
  </si>
  <si>
    <t>Розділ 10. СУДОВІ ВИТРАТИ</t>
  </si>
  <si>
    <t>10.1. Відомості про судовий збір</t>
  </si>
  <si>
    <t>10.2. Відомості про витрати на інформаційно-технічне забезпечення</t>
  </si>
  <si>
    <t>УСЬОГО                                               у тому числі</t>
  </si>
  <si>
    <t>справи наказного провадження</t>
  </si>
  <si>
    <t>справи позовного провадження</t>
  </si>
  <si>
    <t>справи окремого провадження</t>
  </si>
  <si>
    <t>УСЬОГО,                                   у тому числі</t>
  </si>
  <si>
    <t>Сума судового збору, що сплачена добровільно у звітному періоді</t>
  </si>
  <si>
    <t>Сума витрат на інформаційно-технічне забезпечення, що сплачена добровільно у звітному періоді</t>
  </si>
  <si>
    <t>Сума судового збору, що за судовим рішенням підлягає поверненню</t>
  </si>
  <si>
    <t>Сума витрат на інформаційно-технічне забезпечення, що за судовим рішеням підлягає поверненню</t>
  </si>
  <si>
    <t>Сума судового збору, що присуджена до стягнення                                     у звітному періоді</t>
  </si>
  <si>
    <t xml:space="preserve">Сума витрат на інформаційно-технічне забезпечення, що присуджена до стягнення                                     у звітному періоді                                                   </t>
  </si>
  <si>
    <t>Сума судового збору, що не сплачена внаслідок звільнення від сплати</t>
  </si>
  <si>
    <t>Сума витрат на інформаційно-технічне забезпечення, що не сплачена внаслідок звільнення від сплати</t>
  </si>
  <si>
    <t>Довідка до звіту</t>
  </si>
  <si>
    <t xml:space="preserve">       Виконавець Шляхта.В.І.</t>
  </si>
  <si>
    <t xml:space="preserve">                                                                (П.І.Б.)                                                                                  </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</si>
  <si>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</si>
  <si>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</si>
  <si>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</si>
  <si>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</si>
  <si>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</si>
  <si>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</si>
  <si>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</si>
  <si>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</si>
  <si>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Постановлено окремих ухвал</t>
  </si>
  <si>
    <t>Надійшло повідомлень про вжиті заходи за окремими ухвалами</t>
  </si>
  <si>
    <t xml:space="preserve"> 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</si>
  <si>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</si>
  <si>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</si>
  <si>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</si>
  <si>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</si>
  <si>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скасування судових наказів стягувачам та боржникам з порушенням вимог, передбачених частиною 4 статті 106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</si>
  <si>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</si>
  <si>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</si>
  <si>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</si>
  <si>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Начальник ТУ в Закарпатській області                                                              ________________    _________</t>
  </si>
  <si>
    <t>телефон:(0312) 64-02-89 факс:      електронна пошта:_v.shlyahta@zk.court.gov.ua</t>
  </si>
  <si>
    <t xml:space="preserve">(підпис)          </t>
  </si>
  <si>
    <t xml:space="preserve">                                                       20 січня 2012 року</t>
  </si>
  <si>
    <t>Форкош М.І.</t>
  </si>
  <si>
    <t>(П.І.Б.)</t>
  </si>
  <si>
    <t>Звітність</t>
  </si>
  <si>
    <t>ЗВІТ  СУДІВ ПЕРШОЇ ІНСТАНЦІЇ ПРО РОЗГЛЯД СПРАВ У ПОРЯДКУ ЦИВІЛЬНОГО СУДОЧИНСТВА</t>
  </si>
  <si>
    <t>2011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</si>
  <si>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</si>
  <si>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</si>
  <si>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</si>
  <si>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 xml:space="preserve">Державна судова адміністрація України – 
Державному комітету статистики України; копію – Верховному Суду України
</t>
  </si>
  <si>
    <t>Респондент:</t>
  </si>
  <si>
    <t xml:space="preserve">Найменування /ім'я:
</t>
  </si>
  <si>
    <t>Місцезнаходження /місце проживання: м. УЖГОРОД вул. Загорська, 30</t>
  </si>
  <si>
    <t>(поштовий індекс, область /АР Крим, район, населений пункт, вулиця /провулок, площа тощо,</t>
  </si>
  <si>
    <t>№ будинку /корпусу, № квартири /офісу)</t>
  </si>
  <si>
    <t>ТУ ДСА в Закарпатській областi</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</si>
  <si>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</si>
  <si>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</si>
  <si>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</si>
  <si>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</si>
  <si>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</si>
  <si>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</si>
  <si>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</si>
  <si>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</si>
  <si>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 xml:space="preserve">У редакції наказу Державної судової адміністрації України 
01.06.2009 № 63
</t>
  </si>
  <si>
    <t xml:space="preserve">за погодженням з Держкомстатом України
та Верховним Судом України
</t>
  </si>
</sst>
</file>

<file path=xl/styles.xml><?xml version="1.0" encoding="utf-8"?>
<styleSheet xmlns="http://schemas.openxmlformats.org/spreadsheetml/2006/main">
  <numFmts count="2">
    <numFmt numFmtId="164" formatCode="dd/mm/yy"/>
    <numFmt numFmtId="165" formatCode="dd\.mmmm\.yy"/>
  </numFmts>
  <fonts count="27">
    <font>
      <sz val="10"/>
      <name val="Arial"/>
      <family val="0"/>
    </font>
    <font>
      <b/>
      <sz val="14"/>
      <name val="Times New Roman"/>
      <family val="0"/>
    </font>
    <font>
      <sz val="10"/>
      <name val="Times New Roman"/>
      <family val="0"/>
    </font>
    <font>
      <b/>
      <sz val="10"/>
      <name val="Times New Roman"/>
      <family val="0"/>
    </font>
    <font>
      <b/>
      <sz val="11"/>
      <name val="Times New Roman"/>
      <family val="0"/>
    </font>
    <font>
      <b/>
      <sz val="12"/>
      <name val="Times New Roman"/>
      <family val="0"/>
    </font>
    <font>
      <u val="single"/>
      <sz val="10"/>
      <color indexed="12"/>
      <name val="Arial"/>
      <family val="0"/>
    </font>
    <font>
      <sz val="11"/>
      <name val="Times New Roman"/>
      <family val="0"/>
    </font>
    <font>
      <b/>
      <sz val="11"/>
      <name val="Arial"/>
      <family val="0"/>
    </font>
    <font>
      <sz val="11"/>
      <name val="Arial"/>
      <family val="0"/>
    </font>
    <font>
      <sz val="12"/>
      <name val="Times New Roman"/>
      <family val="0"/>
    </font>
    <font>
      <sz val="9"/>
      <name val="Times New Roman"/>
      <family val="0"/>
    </font>
    <font>
      <b/>
      <sz val="14"/>
      <name val="Arial"/>
      <family val="0"/>
    </font>
    <font>
      <b/>
      <sz val="10"/>
      <name val="Arial"/>
      <family val="0"/>
    </font>
    <font>
      <sz val="10"/>
      <color indexed="10"/>
      <name val="Arial"/>
      <family val="0"/>
    </font>
    <font>
      <sz val="10"/>
      <color indexed="10"/>
      <name val="Times New Roman"/>
      <family val="0"/>
    </font>
    <font>
      <b/>
      <sz val="10"/>
      <color indexed="10"/>
      <name val="Times New Roman"/>
      <family val="0"/>
    </font>
    <font>
      <sz val="8"/>
      <name val="Times New Roman"/>
      <family val="0"/>
    </font>
    <font>
      <i/>
      <sz val="10"/>
      <name val="Times New Roman"/>
      <family val="0"/>
    </font>
    <font>
      <sz val="10"/>
      <color indexed="8"/>
      <name val="Times New Roman"/>
      <family val="0"/>
    </font>
    <font>
      <sz val="12"/>
      <name val="Arial"/>
      <family val="0"/>
    </font>
    <font>
      <b/>
      <sz val="9"/>
      <name val="Times New Roman"/>
      <family val="0"/>
    </font>
    <font>
      <b/>
      <sz val="16"/>
      <name val="Times New Roman"/>
      <family val="0"/>
    </font>
    <font>
      <sz val="14"/>
      <name val="Times New Roman"/>
      <family val="0"/>
    </font>
    <font>
      <i/>
      <sz val="8"/>
      <name val="Times New Roman"/>
      <family val="0"/>
    </font>
    <font>
      <sz val="14"/>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style="thin"/>
      <top/>
      <bottom/>
    </border>
    <border>
      <left style="thin"/>
      <right style="thin"/>
      <top style="thin"/>
      <bottom/>
    </border>
    <border>
      <left style="thin"/>
      <right style="thin"/>
      <top/>
      <bottom style="thin"/>
    </border>
    <border>
      <left style="thin"/>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77">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protection/>
    </xf>
    <xf numFmtId="0" fontId="2" fillId="0" borderId="3" xfId="0" applyNumberFormat="1" applyFont="1" applyFill="1" applyBorder="1" applyAlignment="1" applyProtection="1">
      <alignment/>
      <protection/>
    </xf>
    <xf numFmtId="0" fontId="4" fillId="0" borderId="2"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left" vertical="center" wrapText="1"/>
      <protection/>
    </xf>
    <xf numFmtId="0" fontId="5"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protection/>
    </xf>
    <xf numFmtId="0" fontId="3" fillId="0" borderId="2" xfId="0" applyNumberFormat="1" applyFont="1" applyFill="1" applyBorder="1" applyAlignment="1" applyProtection="1">
      <alignment horizontal="center" vertical="top" wrapText="1"/>
      <protection/>
    </xf>
    <xf numFmtId="0" fontId="2" fillId="0" borderId="2" xfId="0" applyNumberFormat="1" applyFont="1" applyFill="1" applyBorder="1" applyAlignment="1" applyProtection="1">
      <alignment/>
      <protection/>
    </xf>
    <xf numFmtId="1" fontId="2" fillId="0" borderId="2"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protection/>
    </xf>
    <xf numFmtId="1" fontId="7"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8" fillId="0" borderId="3" xfId="0" applyNumberFormat="1" applyFont="1" applyFill="1" applyBorder="1" applyAlignment="1" applyProtection="1">
      <alignment horizontal="left" vertical="center"/>
      <protection/>
    </xf>
    <xf numFmtId="0" fontId="6" fillId="0" borderId="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protection/>
    </xf>
    <xf numFmtId="0" fontId="5" fillId="0" borderId="4" xfId="0" applyNumberFormat="1" applyFont="1" applyFill="1" applyBorder="1" applyAlignment="1" applyProtection="1">
      <alignment horizontal="center" vertical="top"/>
      <protection/>
    </xf>
    <xf numFmtId="0" fontId="3" fillId="0" borderId="2" xfId="0" applyNumberFormat="1" applyFont="1" applyFill="1" applyBorder="1" applyAlignment="1" applyProtection="1">
      <alignment horizontal="center" vertical="top"/>
      <protection/>
    </xf>
    <xf numFmtId="0" fontId="9" fillId="0" borderId="1" xfId="0" applyNumberFormat="1" applyFont="1" applyFill="1" applyBorder="1" applyAlignment="1" applyProtection="1">
      <alignment horizontal="left" vertical="center"/>
      <protection/>
    </xf>
    <xf numFmtId="0" fontId="5" fillId="0" borderId="4"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vertical="top"/>
      <protection/>
    </xf>
    <xf numFmtId="0" fontId="2" fillId="0" borderId="4"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top" wrapText="1"/>
      <protection/>
    </xf>
    <xf numFmtId="0" fontId="2" fillId="0" borderId="5"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vertical="center"/>
      <protection/>
    </xf>
    <xf numFmtId="0" fontId="2" fillId="0" borderId="2" xfId="0" applyNumberFormat="1" applyFont="1" applyFill="1" applyBorder="1" applyAlignment="1" applyProtection="1">
      <alignment horizontal="center" vertical="top" wrapText="1"/>
      <protection/>
    </xf>
    <xf numFmtId="0" fontId="2" fillId="0" borderId="2" xfId="0" applyNumberFormat="1" applyFont="1" applyFill="1" applyBorder="1" applyAlignment="1" applyProtection="1">
      <alignment horizontal="center" vertical="top"/>
      <protection/>
    </xf>
    <xf numFmtId="0" fontId="3" fillId="0" borderId="2" xfId="0" applyNumberFormat="1" applyFont="1" applyFill="1" applyBorder="1" applyAlignment="1" applyProtection="1">
      <alignment horizontal="center" vertical="top" wrapText="1"/>
      <protection/>
    </xf>
    <xf numFmtId="0" fontId="2" fillId="0" borderId="6" xfId="0" applyNumberFormat="1" applyFont="1" applyFill="1" applyBorder="1" applyAlignment="1" applyProtection="1">
      <alignment vertical="center"/>
      <protection/>
    </xf>
    <xf numFmtId="0" fontId="5" fillId="0" borderId="6"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top" wrapText="1"/>
      <protection/>
    </xf>
    <xf numFmtId="0" fontId="3" fillId="0" borderId="7"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top"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vertical="top"/>
      <protection/>
    </xf>
    <xf numFmtId="0" fontId="3" fillId="0" borderId="6"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protection/>
    </xf>
    <xf numFmtId="0" fontId="3" fillId="0" borderId="7"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vertical="top"/>
      <protection/>
    </xf>
    <xf numFmtId="0" fontId="2" fillId="0" borderId="8" xfId="0" applyNumberFormat="1" applyFont="1" applyFill="1" applyBorder="1" applyAlignment="1" applyProtection="1">
      <alignment vertical="top"/>
      <protection/>
    </xf>
    <xf numFmtId="0" fontId="2" fillId="0" borderId="9" xfId="0" applyNumberFormat="1" applyFont="1" applyFill="1" applyBorder="1" applyAlignment="1" applyProtection="1">
      <alignment vertical="top"/>
      <protection/>
    </xf>
    <xf numFmtId="0" fontId="2" fillId="0" borderId="12" xfId="0" applyNumberFormat="1" applyFont="1" applyFill="1" applyBorder="1" applyAlignment="1" applyProtection="1">
      <alignment vertical="top"/>
      <protection/>
    </xf>
    <xf numFmtId="0" fontId="2" fillId="0" borderId="10" xfId="0" applyNumberFormat="1" applyFont="1" applyFill="1" applyBorder="1" applyAlignment="1" applyProtection="1">
      <alignment vertical="top"/>
      <protection/>
    </xf>
    <xf numFmtId="0" fontId="2" fillId="0" borderId="13"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center"/>
      <protection/>
    </xf>
    <xf numFmtId="0" fontId="13" fillId="0" borderId="11" xfId="0" applyNumberFormat="1" applyFont="1" applyFill="1" applyBorder="1" applyAlignment="1" applyProtection="1">
      <alignment horizontal="center"/>
      <protection/>
    </xf>
    <xf numFmtId="0" fontId="0" fillId="0" borderId="11" xfId="0" applyNumberFormat="1" applyFont="1" applyFill="1" applyBorder="1" applyAlignment="1" applyProtection="1">
      <alignment horizontal="center"/>
      <protection/>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center"/>
      <protection/>
    </xf>
    <xf numFmtId="0" fontId="14"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center" vertical="center"/>
      <protection/>
    </xf>
    <xf numFmtId="0" fontId="16"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protection/>
    </xf>
    <xf numFmtId="1" fontId="2"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vertical="center" wrapText="1"/>
      <protection/>
    </xf>
    <xf numFmtId="0" fontId="3" fillId="0" borderId="2"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protection/>
    </xf>
    <xf numFmtId="0" fontId="17" fillId="0" borderId="14"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protection/>
    </xf>
    <xf numFmtId="0" fontId="18" fillId="0" borderId="2" xfId="0" applyNumberFormat="1" applyFont="1" applyFill="1" applyBorder="1" applyAlignment="1" applyProtection="1">
      <alignment vertical="center" wrapText="1"/>
      <protection/>
    </xf>
    <xf numFmtId="0" fontId="3" fillId="0" borderId="4"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horizontal="left" vertical="center" wrapText="1"/>
      <protection/>
    </xf>
    <xf numFmtId="0" fontId="18" fillId="0" borderId="5" xfId="0" applyNumberFormat="1" applyFont="1" applyFill="1" applyBorder="1" applyAlignment="1" applyProtection="1">
      <alignment horizontal="left" vertical="center" wrapText="1"/>
      <protection/>
    </xf>
    <xf numFmtId="0" fontId="2" fillId="0" borderId="4" xfId="0" applyNumberFormat="1" applyFont="1" applyFill="1" applyBorder="1" applyAlignment="1" applyProtection="1">
      <alignment vertical="center" wrapText="1"/>
      <protection/>
    </xf>
    <xf numFmtId="0" fontId="18" fillId="0" borderId="4" xfId="0" applyNumberFormat="1" applyFont="1" applyFill="1" applyBorder="1" applyAlignment="1" applyProtection="1">
      <alignment horizontal="left" vertical="center" wrapText="1"/>
      <protection/>
    </xf>
    <xf numFmtId="0" fontId="17"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4" xfId="0" applyNumberFormat="1" applyFont="1" applyFill="1" applyBorder="1" applyAlignment="1" applyProtection="1">
      <alignment vertical="top" wrapText="1"/>
      <protection/>
    </xf>
    <xf numFmtId="0" fontId="3" fillId="0" borderId="5" xfId="0"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protection/>
    </xf>
    <xf numFmtId="0" fontId="5" fillId="0" borderId="1" xfId="0" applyNumberFormat="1" applyFont="1" applyFill="1" applyBorder="1" applyAlignment="1" applyProtection="1">
      <alignment/>
      <protection/>
    </xf>
    <xf numFmtId="0" fontId="2" fillId="0" borderId="2" xfId="0" applyNumberFormat="1" applyFont="1" applyFill="1" applyBorder="1" applyAlignment="1" applyProtection="1">
      <alignment vertical="center"/>
      <protection/>
    </xf>
    <xf numFmtId="0" fontId="2" fillId="0" borderId="5"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top" wrapText="1"/>
      <protection/>
    </xf>
    <xf numFmtId="0" fontId="2" fillId="0" borderId="2" xfId="0" applyNumberFormat="1" applyFont="1" applyFill="1" applyBorder="1" applyAlignment="1" applyProtection="1">
      <alignment horizontal="center" wrapText="1"/>
      <protection/>
    </xf>
    <xf numFmtId="0" fontId="2" fillId="0" borderId="6" xfId="0" applyNumberFormat="1" applyFont="1" applyFill="1" applyBorder="1" applyAlignment="1" applyProtection="1">
      <alignment horizontal="left" vertical="center" wrapText="1"/>
      <protection/>
    </xf>
    <xf numFmtId="0" fontId="18" fillId="0" borderId="6" xfId="0" applyNumberFormat="1" applyFont="1" applyFill="1" applyBorder="1" applyAlignment="1" applyProtection="1">
      <alignment horizontal="left" vertical="center" wrapText="1"/>
      <protection/>
    </xf>
    <xf numFmtId="0" fontId="2" fillId="0" borderId="6" xfId="0" applyNumberFormat="1" applyFont="1" applyFill="1" applyBorder="1" applyAlignment="1" applyProtection="1">
      <alignment vertical="center" wrapText="1"/>
      <protection/>
    </xf>
    <xf numFmtId="0" fontId="17" fillId="0" borderId="6"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2" fillId="0" borderId="6" xfId="0" applyNumberFormat="1" applyFont="1" applyFill="1" applyBorder="1" applyAlignment="1" applyProtection="1">
      <alignment vertical="top" wrapText="1"/>
      <protection/>
    </xf>
    <xf numFmtId="0" fontId="3" fillId="0" borderId="6"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center" vertical="top" wrapText="1"/>
      <protection/>
    </xf>
    <xf numFmtId="0" fontId="5"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center" vertical="center" wrapText="1"/>
      <protection/>
    </xf>
    <xf numFmtId="1" fontId="19"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top"/>
      <protection/>
    </xf>
    <xf numFmtId="0" fontId="20" fillId="0" borderId="15" xfId="0" applyNumberFormat="1" applyFont="1" applyFill="1" applyBorder="1" applyAlignment="1" applyProtection="1">
      <alignment horizontal="center" vertical="top"/>
      <protection/>
    </xf>
    <xf numFmtId="0" fontId="20" fillId="0" borderId="14" xfId="0" applyNumberFormat="1" applyFont="1" applyFill="1" applyBorder="1" applyAlignment="1" applyProtection="1">
      <alignment horizontal="center" vertical="top"/>
      <protection/>
    </xf>
    <xf numFmtId="0" fontId="3" fillId="0" borderId="2" xfId="0" applyNumberFormat="1" applyFont="1" applyFill="1" applyBorder="1" applyAlignment="1" applyProtection="1">
      <alignment horizontal="center" vertical="top"/>
      <protection/>
    </xf>
    <xf numFmtId="0" fontId="2" fillId="0" borderId="2" xfId="0" applyNumberFormat="1" applyFont="1" applyFill="1" applyBorder="1" applyAlignment="1" applyProtection="1">
      <alignment horizontal="center" vertical="center"/>
      <protection/>
    </xf>
    <xf numFmtId="0" fontId="0" fillId="0" borderId="2" xfId="0" applyNumberFormat="1" applyFont="1" applyFill="1" applyBorder="1" applyAlignment="1" applyProtection="1">
      <alignment horizontal="center" vertical="top"/>
      <protection/>
    </xf>
    <xf numFmtId="0" fontId="2" fillId="0" borderId="4"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center" wrapText="1"/>
      <protection/>
    </xf>
    <xf numFmtId="0" fontId="2" fillId="0" borderId="6" xfId="0" applyNumberFormat="1" applyFont="1" applyFill="1" applyBorder="1" applyAlignment="1" applyProtection="1">
      <alignment horizontal="center"/>
      <protection/>
    </xf>
    <xf numFmtId="0" fontId="2" fillId="0" borderId="15"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protection/>
    </xf>
    <xf numFmtId="0" fontId="3" fillId="0" borderId="6"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center"/>
      <protection/>
    </xf>
    <xf numFmtId="0" fontId="2" fillId="0" borderId="7"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protection/>
    </xf>
    <xf numFmtId="0" fontId="5" fillId="0" borderId="4"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vertical="top" wrapText="1"/>
      <protection/>
    </xf>
    <xf numFmtId="0" fontId="2" fillId="0" borderId="2" xfId="0" applyNumberFormat="1" applyFont="1" applyFill="1" applyBorder="1" applyAlignment="1" applyProtection="1">
      <alignment wrapText="1"/>
      <protection/>
    </xf>
    <xf numFmtId="0" fontId="2" fillId="0" borderId="4" xfId="0" applyNumberFormat="1" applyFont="1" applyFill="1" applyBorder="1" applyAlignment="1" applyProtection="1">
      <alignment horizontal="left" wrapText="1"/>
      <protection/>
    </xf>
    <xf numFmtId="0" fontId="21"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top" wrapText="1"/>
      <protection/>
    </xf>
    <xf numFmtId="0" fontId="3" fillId="0" borderId="2" xfId="0" applyNumberFormat="1" applyFont="1" applyFill="1" applyBorder="1" applyAlignment="1" applyProtection="1">
      <alignment horizontal="left" vertical="center"/>
      <protection/>
    </xf>
    <xf numFmtId="0" fontId="5" fillId="0" borderId="5" xfId="0" applyNumberFormat="1" applyFont="1" applyFill="1" applyBorder="1" applyAlignment="1" applyProtection="1">
      <alignment horizontal="left" vertical="center" wrapText="1"/>
      <protection/>
    </xf>
    <xf numFmtId="0" fontId="0" fillId="0" borderId="2" xfId="0" applyNumberFormat="1" applyFont="1" applyFill="1" applyBorder="1" applyAlignment="1" applyProtection="1">
      <alignment/>
      <protection/>
    </xf>
    <xf numFmtId="0" fontId="2" fillId="0" borderId="5" xfId="0" applyNumberFormat="1" applyFont="1" applyFill="1" applyBorder="1" applyAlignment="1" applyProtection="1">
      <alignment horizontal="left" wrapText="1"/>
      <protection/>
    </xf>
    <xf numFmtId="0" fontId="2" fillId="0" borderId="4" xfId="0" applyNumberFormat="1" applyFont="1" applyFill="1" applyBorder="1" applyAlignment="1" applyProtection="1">
      <alignment wrapText="1"/>
      <protection/>
    </xf>
    <xf numFmtId="0" fontId="2" fillId="0" borderId="4" xfId="0" applyNumberFormat="1" applyFont="1" applyFill="1" applyBorder="1" applyAlignment="1" applyProtection="1">
      <alignment/>
      <protection/>
    </xf>
    <xf numFmtId="0" fontId="2" fillId="0" borderId="3" xfId="0" applyNumberFormat="1" applyFont="1" applyFill="1" applyBorder="1" applyAlignment="1" applyProtection="1">
      <alignment horizontal="center"/>
      <protection/>
    </xf>
    <xf numFmtId="0" fontId="2" fillId="0" borderId="5" xfId="0" applyNumberFormat="1" applyFont="1" applyFill="1" applyBorder="1" applyAlignment="1" applyProtection="1">
      <alignment wrapText="1"/>
      <protection/>
    </xf>
    <xf numFmtId="0" fontId="2" fillId="0" borderId="5" xfId="0" applyNumberFormat="1" applyFont="1" applyFill="1" applyBorder="1" applyAlignment="1" applyProtection="1">
      <alignment/>
      <protection/>
    </xf>
    <xf numFmtId="0" fontId="0" fillId="0" borderId="2" xfId="0" applyNumberFormat="1" applyFont="1" applyFill="1" applyBorder="1" applyAlignment="1" applyProtection="1">
      <alignment wrapText="1"/>
      <protection/>
    </xf>
    <xf numFmtId="0" fontId="5" fillId="0" borderId="6" xfId="0" applyNumberFormat="1" applyFont="1" applyFill="1" applyBorder="1" applyAlignment="1" applyProtection="1">
      <alignment horizontal="left" vertical="center" wrapText="1"/>
      <protection/>
    </xf>
    <xf numFmtId="0" fontId="2" fillId="0" borderId="6" xfId="0" applyNumberFormat="1" applyFont="1" applyFill="1" applyBorder="1" applyAlignment="1" applyProtection="1">
      <alignment horizontal="left" wrapText="1"/>
      <protection/>
    </xf>
    <xf numFmtId="0" fontId="2" fillId="0" borderId="6" xfId="0" applyNumberFormat="1" applyFont="1" applyFill="1" applyBorder="1" applyAlignment="1" applyProtection="1">
      <alignment wrapText="1"/>
      <protection/>
    </xf>
    <xf numFmtId="0" fontId="2" fillId="0" borderId="6"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49" fontId="3" fillId="0" borderId="2" xfId="0" applyNumberFormat="1" applyFont="1" applyFill="1" applyBorder="1" applyAlignment="1" applyProtection="1">
      <alignment horizontal="center" vertical="top" wrapText="1"/>
      <protection/>
    </xf>
    <xf numFmtId="0" fontId="21" fillId="0" borderId="2" xfId="0" applyNumberFormat="1" applyFont="1" applyFill="1" applyBorder="1" applyAlignment="1" applyProtection="1">
      <alignment horizontal="center" vertical="top"/>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wrapText="1"/>
      <protection/>
    </xf>
    <xf numFmtId="0" fontId="2" fillId="0" borderId="11"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1" fillId="0" borderId="2"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left" wrapText="1"/>
      <protection/>
    </xf>
    <xf numFmtId="0" fontId="1"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wrapText="1"/>
      <protection/>
    </xf>
    <xf numFmtId="49" fontId="3" fillId="0" borderId="2"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center" wrapText="1"/>
      <protection/>
    </xf>
    <xf numFmtId="0" fontId="17"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horizontal="center"/>
      <protection/>
    </xf>
    <xf numFmtId="0" fontId="11" fillId="0" borderId="2" xfId="0" applyNumberFormat="1" applyFont="1" applyFill="1" applyBorder="1" applyAlignment="1" applyProtection="1">
      <alignment horizontal="left" vertical="center" wrapText="1"/>
      <protection/>
    </xf>
    <xf numFmtId="0" fontId="11" fillId="0" borderId="2" xfId="0" applyNumberFormat="1" applyFont="1" applyFill="1" applyBorder="1" applyAlignment="1" applyProtection="1">
      <alignment vertical="center" wrapText="1"/>
      <protection/>
    </xf>
    <xf numFmtId="0" fontId="2" fillId="0" borderId="2"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horizontal="center" wrapText="1"/>
      <protection/>
    </xf>
    <xf numFmtId="1" fontId="2"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protection/>
    </xf>
    <xf numFmtId="1" fontId="2" fillId="0" borderId="6"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3" fillId="0" borderId="1" xfId="0" applyNumberFormat="1" applyFont="1" applyFill="1" applyBorder="1" applyAlignment="1" applyProtection="1">
      <alignment/>
      <protection/>
    </xf>
    <xf numFmtId="0" fontId="3" fillId="0" borderId="4" xfId="0" applyNumberFormat="1" applyFont="1" applyFill="1" applyBorder="1" applyAlignment="1" applyProtection="1">
      <alignment vertical="top" wrapText="1"/>
      <protection/>
    </xf>
    <xf numFmtId="0" fontId="3" fillId="0" borderId="2" xfId="0" applyNumberFormat="1" applyFont="1" applyFill="1" applyBorder="1" applyAlignment="1" applyProtection="1">
      <alignment vertical="top" wrapText="1"/>
      <protection/>
    </xf>
    <xf numFmtId="0" fontId="3" fillId="0" borderId="5" xfId="0" applyNumberFormat="1" applyFont="1" applyFill="1" applyBorder="1" applyAlignment="1" applyProtection="1">
      <alignment vertical="top" wrapText="1"/>
      <protection/>
    </xf>
    <xf numFmtId="0" fontId="3" fillId="0" borderId="6" xfId="0" applyNumberFormat="1" applyFont="1" applyFill="1" applyBorder="1" applyAlignment="1" applyProtection="1">
      <alignment vertical="top" wrapText="1"/>
      <protection/>
    </xf>
    <xf numFmtId="0" fontId="21" fillId="0" borderId="2"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1" fillId="0" borderId="12" xfId="0" applyNumberFormat="1" applyFont="1" applyFill="1" applyBorder="1" applyAlignment="1" applyProtection="1">
      <alignment/>
      <protection/>
    </xf>
    <xf numFmtId="0" fontId="2" fillId="0" borderId="1" xfId="0" applyNumberFormat="1" applyFont="1" applyFill="1" applyBorder="1" applyAlignment="1" applyProtection="1">
      <alignment wrapText="1"/>
      <protection/>
    </xf>
    <xf numFmtId="0" fontId="3" fillId="0" borderId="2" xfId="0" applyNumberFormat="1" applyFont="1" applyFill="1" applyBorder="1" applyAlignment="1" applyProtection="1">
      <alignment horizontal="center" wrapText="1"/>
      <protection/>
    </xf>
    <xf numFmtId="0" fontId="3" fillId="0" borderId="2"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wrapText="1"/>
      <protection/>
    </xf>
    <xf numFmtId="0" fontId="21" fillId="0" borderId="2"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vertical="top" wrapText="1"/>
      <protection/>
    </xf>
    <xf numFmtId="0" fontId="20" fillId="0" borderId="0" xfId="0" applyNumberFormat="1" applyFont="1" applyFill="1" applyBorder="1" applyAlignment="1" applyProtection="1">
      <alignment horizontal="center"/>
      <protection/>
    </xf>
    <xf numFmtId="0" fontId="1" fillId="0" borderId="1" xfId="0" applyNumberFormat="1" applyFont="1" applyFill="1" applyBorder="1" applyAlignment="1" applyProtection="1">
      <alignment/>
      <protection/>
    </xf>
    <xf numFmtId="0" fontId="3" fillId="0" borderId="2" xfId="0" applyNumberFormat="1" applyFont="1" applyFill="1" applyBorder="1" applyAlignment="1" applyProtection="1">
      <alignment/>
      <protection/>
    </xf>
    <xf numFmtId="0" fontId="1" fillId="0" borderId="3" xfId="0" applyNumberFormat="1" applyFont="1" applyFill="1" applyBorder="1" applyAlignment="1" applyProtection="1">
      <alignment/>
      <protection/>
    </xf>
    <xf numFmtId="0" fontId="21" fillId="0" borderId="2" xfId="0" applyNumberFormat="1" applyFont="1" applyFill="1" applyBorder="1" applyAlignment="1" applyProtection="1">
      <alignment horizontal="center"/>
      <protection/>
    </xf>
    <xf numFmtId="0" fontId="3" fillId="0" borderId="3"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top" wrapText="1"/>
      <protection/>
    </xf>
    <xf numFmtId="0" fontId="0" fillId="0" borderId="15"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2" fillId="0" borderId="4" xfId="0" applyNumberFormat="1" applyFont="1" applyFill="1" applyBorder="1" applyAlignment="1" applyProtection="1">
      <alignment horizontal="center" vertical="center"/>
      <protection/>
    </xf>
    <xf numFmtId="0" fontId="0" fillId="0" borderId="5" xfId="0" applyNumberFormat="1" applyFont="1" applyFill="1" applyBorder="1" applyAlignment="1" applyProtection="1">
      <alignment/>
      <protection/>
    </xf>
    <xf numFmtId="0" fontId="0" fillId="0" borderId="15" xfId="0" applyNumberFormat="1" applyFont="1" applyFill="1" applyBorder="1" applyAlignment="1" applyProtection="1">
      <alignment horizontal="center" vertical="top"/>
      <protection/>
    </xf>
    <xf numFmtId="0" fontId="0" fillId="0" borderId="14" xfId="0" applyNumberFormat="1" applyFont="1" applyFill="1" applyBorder="1" applyAlignment="1" applyProtection="1">
      <alignment horizontal="center" vertical="top"/>
      <protection/>
    </xf>
    <xf numFmtId="0" fontId="0" fillId="0" borderId="6"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protection/>
    </xf>
    <xf numFmtId="0" fontId="2" fillId="0" borderId="6"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49" fontId="21"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protection/>
    </xf>
    <xf numFmtId="0" fontId="21" fillId="0" borderId="0" xfId="0" applyNumberFormat="1" applyFont="1" applyFill="1" applyBorder="1" applyAlignment="1" applyProtection="1">
      <alignment horizontal="center" vertical="top"/>
      <protection/>
    </xf>
    <xf numFmtId="0" fontId="3" fillId="0" borderId="2"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3" fillId="0" borderId="14"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wrapText="1"/>
      <protection/>
    </xf>
    <xf numFmtId="0" fontId="3" fillId="0" borderId="2" xfId="0" applyNumberFormat="1" applyFont="1" applyFill="1" applyBorder="1" applyAlignment="1" applyProtection="1">
      <alignment horizontal="left" vertical="center" wrapText="1"/>
      <protection/>
    </xf>
    <xf numFmtId="0" fontId="0" fillId="0" borderId="2" xfId="0" applyNumberFormat="1" applyFont="1" applyFill="1" applyBorder="1" applyAlignment="1" applyProtection="1">
      <alignment horizontal="center" vertical="top" wrapText="1"/>
      <protection/>
    </xf>
    <xf numFmtId="1" fontId="2"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top" wrapText="1"/>
      <protection/>
    </xf>
    <xf numFmtId="1" fontId="0" fillId="0" borderId="2"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top" wrapText="1"/>
      <protection/>
    </xf>
    <xf numFmtId="0" fontId="2" fillId="0" borderId="4"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vertical="top" wrapText="1"/>
      <protection/>
    </xf>
    <xf numFmtId="0" fontId="2" fillId="0" borderId="5" xfId="0" applyNumberFormat="1" applyFont="1" applyFill="1" applyBorder="1" applyAlignment="1" applyProtection="1">
      <alignment horizontal="center" vertical="top" wrapText="1"/>
      <protection/>
    </xf>
    <xf numFmtId="49" fontId="3" fillId="0" borderId="13" xfId="0" applyNumberFormat="1" applyFont="1" applyFill="1" applyBorder="1" applyAlignment="1" applyProtection="1">
      <alignment horizontal="center" vertical="center" wrapText="1"/>
      <protection/>
    </xf>
    <xf numFmtId="49" fontId="3" fillId="0" borderId="15" xfId="0" applyNumberFormat="1" applyFont="1" applyFill="1" applyBorder="1" applyAlignment="1" applyProtection="1">
      <alignment horizontal="center" vertical="center" wrapText="1"/>
      <protection/>
    </xf>
    <xf numFmtId="49" fontId="3" fillId="0" borderId="14"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top" wrapText="1"/>
      <protection/>
    </xf>
    <xf numFmtId="0" fontId="2" fillId="0" borderId="6"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3" fillId="0" borderId="14"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protection/>
    </xf>
    <xf numFmtId="0" fontId="1"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wrapText="1"/>
      <protection/>
    </xf>
    <xf numFmtId="0" fontId="11"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left"/>
      <protection/>
    </xf>
    <xf numFmtId="0" fontId="23" fillId="0" borderId="1" xfId="0" applyNumberFormat="1" applyFont="1" applyFill="1" applyBorder="1" applyAlignment="1" applyProtection="1">
      <alignment horizontal="left"/>
      <protection/>
    </xf>
    <xf numFmtId="0" fontId="21"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protection/>
    </xf>
    <xf numFmtId="0" fontId="24"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3"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left" vertical="center"/>
      <protection/>
    </xf>
    <xf numFmtId="0" fontId="3" fillId="0" borderId="2" xfId="0" applyNumberFormat="1" applyFont="1" applyFill="1" applyBorder="1" applyAlignment="1" applyProtection="1">
      <alignment horizontal="left" vertical="center"/>
      <protection/>
    </xf>
    <xf numFmtId="0" fontId="3" fillId="0" borderId="2" xfId="0" applyNumberFormat="1" applyFont="1" applyFill="1" applyBorder="1" applyAlignment="1" applyProtection="1">
      <alignment vertical="center"/>
      <protection/>
    </xf>
    <xf numFmtId="0" fontId="0" fillId="0" borderId="0" xfId="0" applyNumberFormat="1" applyFont="1" applyFill="1" applyBorder="1" applyAlignment="1" applyProtection="1">
      <alignment wrapText="1"/>
      <protection/>
    </xf>
    <xf numFmtId="0" fontId="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protection/>
    </xf>
    <xf numFmtId="0" fontId="18"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0"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18" fillId="0" borderId="0" xfId="0" applyNumberFormat="1" applyFont="1" applyFill="1" applyBorder="1" applyAlignment="1" applyProtection="1">
      <alignment horizontal="left"/>
      <protection/>
    </xf>
    <xf numFmtId="0" fontId="18"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center"/>
      <protection/>
    </xf>
    <xf numFmtId="0" fontId="23" fillId="0" borderId="1" xfId="0" applyNumberFormat="1" applyFont="1" applyFill="1" applyBorder="1" applyAlignment="1" applyProtection="1">
      <alignment horizontal="center"/>
      <protection/>
    </xf>
    <xf numFmtId="0" fontId="17" fillId="0" borderId="0" xfId="0" applyNumberFormat="1" applyFont="1" applyFill="1" applyBorder="1" applyAlignment="1" applyProtection="1">
      <alignment horizontal="right"/>
      <protection/>
    </xf>
    <xf numFmtId="0" fontId="2"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horizontal="center" vertical="center"/>
      <protection/>
    </xf>
    <xf numFmtId="0" fontId="23" fillId="0" borderId="1" xfId="0" applyNumberFormat="1" applyFont="1" applyFill="1" applyBorder="1" applyAlignment="1" applyProtection="1">
      <alignment horizontal="center" vertical="center"/>
      <protection/>
    </xf>
    <xf numFmtId="1" fontId="11" fillId="0" borderId="2" xfId="0" applyNumberFormat="1" applyFont="1" applyFill="1" applyBorder="1" applyAlignment="1" applyProtection="1">
      <alignment horizontal="center" vertical="center" wrapText="1"/>
      <protection locked="0"/>
    </xf>
    <xf numFmtId="0" fontId="11" fillId="0" borderId="3" xfId="0" applyNumberFormat="1" applyFont="1" applyFill="1" applyBorder="1" applyAlignment="1" applyProtection="1">
      <alignment horizontal="center" vertical="center"/>
      <protection locked="0"/>
    </xf>
    <xf numFmtId="0" fontId="7"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17" fillId="0" borderId="3" xfId="0" applyNumberFormat="1" applyFont="1" applyFill="1" applyBorder="1" applyAlignment="1" applyProtection="1">
      <alignment horizontal="center" vertical="top"/>
      <protection/>
    </xf>
    <xf numFmtId="0" fontId="5"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protection/>
    </xf>
    <xf numFmtId="0" fontId="9"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26"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horizontal="center"/>
      <protection/>
    </xf>
    <xf numFmtId="0" fontId="18" fillId="0" borderId="7"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vertical="top" wrapText="1"/>
      <protection/>
    </xf>
    <xf numFmtId="0" fontId="11" fillId="0" borderId="3"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horizontal="left" vertical="top" wrapText="1"/>
      <protection/>
    </xf>
    <xf numFmtId="0" fontId="18" fillId="0" borderId="1" xfId="0" applyNumberFormat="1" applyFont="1" applyFill="1" applyBorder="1" applyAlignment="1" applyProtection="1">
      <alignment vertical="top" wrapText="1"/>
      <protection/>
    </xf>
    <xf numFmtId="0" fontId="3" fillId="0" borderId="7" xfId="0" applyNumberFormat="1" applyFont="1" applyFill="1" applyBorder="1" applyAlignment="1" applyProtection="1">
      <alignment horizontal="left" vertical="top" wrapText="1"/>
      <protection/>
    </xf>
    <xf numFmtId="0" fontId="2" fillId="0" borderId="11" xfId="0" applyNumberFormat="1" applyFont="1" applyFill="1" applyBorder="1" applyAlignment="1" applyProtection="1">
      <alignment horizontal="center" vertical="top" wrapText="1"/>
      <protection/>
    </xf>
    <xf numFmtId="0" fontId="24" fillId="0" borderId="7" xfId="0" applyNumberFormat="1" applyFont="1" applyFill="1" applyBorder="1" applyAlignment="1" applyProtection="1">
      <alignment horizontal="center" vertical="top" wrapText="1"/>
      <protection/>
    </xf>
    <xf numFmtId="0" fontId="24" fillId="0" borderId="8" xfId="0" applyNumberFormat="1" applyFont="1" applyFill="1" applyBorder="1" applyAlignment="1" applyProtection="1">
      <alignment horizontal="center" vertical="top" wrapText="1"/>
      <protection/>
    </xf>
    <xf numFmtId="0" fontId="0" fillId="0" borderId="3"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18" fillId="0" borderId="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center" vertical="top" wrapText="1"/>
      <protection/>
    </xf>
    <xf numFmtId="0" fontId="24" fillId="0" borderId="3" xfId="0" applyNumberFormat="1" applyFont="1" applyFill="1" applyBorder="1" applyAlignment="1" applyProtection="1">
      <alignment horizontal="center" vertical="top" wrapText="1"/>
      <protection/>
    </xf>
    <xf numFmtId="0" fontId="24" fillId="0" borderId="1"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left" vertical="top"/>
      <protection/>
    </xf>
    <xf numFmtId="0" fontId="18"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7"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top" wrapText="1"/>
      <protection/>
    </xf>
    <xf numFmtId="0" fontId="11" fillId="0" borderId="3" xfId="0" applyNumberFormat="1" applyFont="1" applyFill="1" applyBorder="1" applyAlignment="1" applyProtection="1">
      <alignment horizontal="center" vertical="top" wrapText="1"/>
      <protection/>
    </xf>
    <xf numFmtId="0" fontId="11" fillId="0" borderId="0" xfId="0" applyNumberFormat="1" applyFont="1" applyFill="1" applyBorder="1" applyAlignment="1" applyProtection="1">
      <alignment horizontal="center" vertical="top" wrapText="1"/>
      <protection/>
    </xf>
    <xf numFmtId="0" fontId="2" fillId="0" borderId="1" xfId="0" applyNumberFormat="1" applyFont="1" applyFill="1" applyBorder="1" applyAlignment="1" applyProtection="1">
      <alignment horizontal="center" vertical="top" wrapText="1"/>
      <protection/>
    </xf>
    <xf numFmtId="0" fontId="11" fillId="0" borderId="0" xfId="0" applyNumberFormat="1" applyFont="1" applyFill="1" applyBorder="1" applyAlignment="1" applyProtection="1">
      <alignment vertical="top" wrapText="1"/>
      <protection/>
    </xf>
    <xf numFmtId="0" fontId="2" fillId="0" borderId="9" xfId="0" applyNumberFormat="1" applyFont="1" applyFill="1" applyBorder="1" applyAlignment="1" applyProtection="1">
      <alignment vertical="top" wrapText="1"/>
      <protection/>
    </xf>
    <xf numFmtId="0" fontId="2" fillId="0" borderId="12"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11" fillId="0" borderId="1" xfId="0" applyNumberFormat="1" applyFont="1" applyFill="1" applyBorder="1" applyAlignment="1" applyProtection="1">
      <alignment vertical="top" wrapText="1"/>
      <protection/>
    </xf>
    <xf numFmtId="0" fontId="3" fillId="0" borderId="3" xfId="0" applyNumberFormat="1" applyFont="1" applyFill="1" applyBorder="1" applyAlignment="1" applyProtection="1">
      <alignment vertical="top" wrapText="1"/>
      <protection/>
    </xf>
    <xf numFmtId="0" fontId="3" fillId="0" borderId="11" xfId="0" applyNumberFormat="1" applyFont="1" applyFill="1" applyBorder="1" applyAlignment="1" applyProtection="1">
      <alignment horizontal="center" vertical="top" wrapText="1"/>
      <protection/>
    </xf>
    <xf numFmtId="0" fontId="18" fillId="0" borderId="11"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18"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8"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3" fillId="0" borderId="9" xfId="0" applyNumberFormat="1" applyFont="1" applyFill="1" applyBorder="1" applyAlignment="1" applyProtection="1">
      <alignment horizontal="left" vertical="top" wrapText="1"/>
      <protection/>
    </xf>
    <xf numFmtId="0" fontId="2" fillId="0" borderId="12" xfId="0" applyNumberFormat="1" applyFont="1" applyFill="1" applyBorder="1" applyAlignment="1" applyProtection="1">
      <alignment horizontal="left" vertical="top"/>
      <protection/>
    </xf>
    <xf numFmtId="0" fontId="24" fillId="0" borderId="9" xfId="0" applyNumberFormat="1" applyFont="1" applyFill="1" applyBorder="1" applyAlignment="1" applyProtection="1">
      <alignment horizontal="center" vertical="top" wrapText="1"/>
      <protection/>
    </xf>
    <xf numFmtId="0" fontId="24" fillId="0" borderId="10"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34"/>
  <sheetViews>
    <sheetView tabSelected="1" defaultGridColor="0" colorId="0" workbookViewId="0" topLeftCell="A1"/>
  </sheetViews>
  <sheetFormatPr defaultColWidth="9.140625" defaultRowHeight="12.75"/>
  <cols>
    <col min="1" max="1" width="4.28125" customWidth="1"/>
    <col min="2" max="2" width="5.7109375" customWidth="1"/>
    <col min="3" max="3" width="41.00390625" customWidth="1"/>
    <col min="4" max="4" width="14.28125" customWidth="1"/>
    <col min="5" max="5" width="12.57421875" customWidth="1"/>
    <col min="6" max="6" width="10.28125" customWidth="1"/>
    <col min="7" max="7" width="9.00390625" customWidth="1"/>
    <col min="8" max="8" width="11.421875" customWidth="1"/>
    <col min="9" max="9" width="11.8515625" customWidth="1"/>
    <col min="10" max="10" width="15.8515625" customWidth="1"/>
    <col min="11" max="11" width="10.00390625" customWidth="1"/>
    <col min="12" max="12" width="12.8515625" customWidth="1"/>
    <col min="13" max="13" width="13.7109375" customWidth="1"/>
    <col min="14" max="14" width="14.140625" customWidth="1"/>
    <col min="15" max="15" width="10.140625" customWidth="1"/>
    <col min="16" max="16" width="12.8515625" customWidth="1"/>
  </cols>
  <sheetData>
    <row r="1" spans="1:16" ht="18.75" customHeight="1">
      <c r="A1" s="2" t="s">
        <v>2</v>
      </c>
      <c r="B1" s="2"/>
      <c r="C1" s="2"/>
      <c r="D1" s="2"/>
      <c r="E1" s="2"/>
      <c r="F1" s="2"/>
      <c r="G1" s="2"/>
      <c r="H1" s="2"/>
      <c r="I1" s="2"/>
      <c r="J1" s="2"/>
      <c r="K1" s="2"/>
      <c r="L1" s="2"/>
      <c r="M1" s="2"/>
      <c r="N1" s="2"/>
      <c r="O1" s="2"/>
      <c r="P1" s="2"/>
    </row>
    <row r="2" spans="1:16" ht="12.75" customHeight="1">
      <c r="A2" s="3"/>
      <c r="B2" s="3"/>
      <c r="C2" s="3"/>
      <c r="D2" s="3"/>
      <c r="E2" s="3"/>
      <c r="F2" s="3"/>
      <c r="G2" s="3"/>
      <c r="H2" s="3"/>
      <c r="I2" s="3"/>
      <c r="J2" s="3"/>
      <c r="K2" s="3"/>
      <c r="L2" s="3"/>
      <c r="M2" s="3"/>
      <c r="N2" s="3"/>
      <c r="O2" s="3"/>
      <c r="P2" s="3"/>
    </row>
    <row r="3" spans="1:29" ht="18.75" customHeight="1">
      <c r="A3" s="2" t="s">
        <v>3</v>
      </c>
      <c r="B3" s="2"/>
      <c r="C3" s="2"/>
      <c r="D3" s="2"/>
      <c r="E3" s="2"/>
      <c r="F3" s="2"/>
      <c r="G3" s="2"/>
      <c r="H3" s="2"/>
      <c r="I3" s="2"/>
      <c r="J3" s="2"/>
      <c r="K3" s="2"/>
      <c r="L3" s="2"/>
      <c r="M3" s="2"/>
      <c r="N3" s="2"/>
      <c r="O3" s="2"/>
      <c r="P3" s="2"/>
      <c r="Q3" s="61"/>
      <c r="R3" s="61"/>
      <c r="S3" s="61"/>
      <c r="T3" s="61"/>
      <c r="U3" s="61"/>
      <c r="V3" s="61"/>
      <c r="W3" s="61"/>
      <c r="X3" s="61"/>
      <c r="Y3" s="61"/>
      <c r="Z3" s="61"/>
      <c r="AA3" s="61"/>
      <c r="AB3" s="61"/>
      <c r="AC3" s="61"/>
    </row>
    <row r="4" spans="1:18" ht="12.75" customHeight="1">
      <c r="A4" s="4"/>
      <c r="B4" s="4"/>
      <c r="C4" s="4"/>
      <c r="D4" s="4"/>
      <c r="E4" s="4"/>
      <c r="F4" s="4"/>
      <c r="G4" s="4"/>
      <c r="H4" s="4"/>
      <c r="I4" s="4"/>
      <c r="J4" s="4"/>
      <c r="K4" s="4"/>
      <c r="L4" s="4"/>
      <c r="M4" s="4"/>
      <c r="N4" s="4"/>
      <c r="O4" s="4"/>
      <c r="P4" s="4"/>
      <c r="Q4" s="25"/>
      <c r="R4" s="25"/>
    </row>
    <row r="5" spans="1:18" ht="18.75" customHeight="1">
      <c r="A5" s="5" t="s">
        <v>4</v>
      </c>
      <c r="B5" s="11" t="s">
        <v>7</v>
      </c>
      <c r="C5" s="11"/>
      <c r="D5" s="17" t="s">
        <v>21</v>
      </c>
      <c r="E5" s="17" t="s">
        <v>23</v>
      </c>
      <c r="F5" s="26" t="s">
        <v>25</v>
      </c>
      <c r="G5" s="30"/>
      <c r="H5" s="30"/>
      <c r="I5" s="30"/>
      <c r="J5" s="30"/>
      <c r="K5" s="30"/>
      <c r="L5" s="30"/>
      <c r="M5" s="30"/>
      <c r="N5" s="50"/>
      <c r="O5" s="53" t="s">
        <v>44</v>
      </c>
      <c r="P5" s="56"/>
      <c r="Q5" s="62"/>
      <c r="R5" s="66"/>
    </row>
    <row r="6" spans="1:18" ht="15.75" customHeight="1">
      <c r="A6" s="5"/>
      <c r="B6" s="11"/>
      <c r="C6" s="11"/>
      <c r="D6" s="18"/>
      <c r="E6" s="18"/>
      <c r="F6" s="27" t="s">
        <v>26</v>
      </c>
      <c r="G6" s="31" t="s">
        <v>27</v>
      </c>
      <c r="H6" s="35"/>
      <c r="I6" s="35"/>
      <c r="J6" s="35"/>
      <c r="K6" s="35"/>
      <c r="L6" s="35"/>
      <c r="M6" s="35"/>
      <c r="N6" s="42"/>
      <c r="O6" s="54"/>
      <c r="P6" s="57"/>
      <c r="Q6" s="62"/>
      <c r="R6" s="66"/>
    </row>
    <row r="7" spans="1:18" ht="28.5" customHeight="1">
      <c r="A7" s="5"/>
      <c r="B7" s="11"/>
      <c r="C7" s="11"/>
      <c r="D7" s="18"/>
      <c r="E7" s="18"/>
      <c r="F7" s="18"/>
      <c r="G7" s="32" t="s">
        <v>28</v>
      </c>
      <c r="H7" s="36"/>
      <c r="I7" s="40"/>
      <c r="J7" s="17" t="s">
        <v>34</v>
      </c>
      <c r="K7" s="17" t="s">
        <v>36</v>
      </c>
      <c r="L7" s="37" t="s">
        <v>39</v>
      </c>
      <c r="M7" s="49" t="s">
        <v>37</v>
      </c>
      <c r="N7" s="51"/>
      <c r="O7" s="54"/>
      <c r="P7" s="57"/>
      <c r="Q7" s="62"/>
      <c r="R7" s="66"/>
    </row>
    <row r="8" spans="1:18" ht="12.75" customHeight="1">
      <c r="A8" s="5"/>
      <c r="B8" s="11"/>
      <c r="C8" s="11"/>
      <c r="D8" s="18"/>
      <c r="E8" s="18"/>
      <c r="F8" s="18"/>
      <c r="G8" s="27" t="s">
        <v>26</v>
      </c>
      <c r="H8" s="5" t="s">
        <v>27</v>
      </c>
      <c r="I8" s="5"/>
      <c r="J8" s="18"/>
      <c r="K8" s="17"/>
      <c r="L8" s="37"/>
      <c r="M8" s="17" t="s">
        <v>41</v>
      </c>
      <c r="N8" s="17" t="s">
        <v>43</v>
      </c>
      <c r="O8" s="55"/>
      <c r="P8" s="58"/>
      <c r="Q8" s="63"/>
      <c r="R8" s="67"/>
    </row>
    <row r="9" spans="1:18" ht="12.75" customHeight="1">
      <c r="A9" s="5"/>
      <c r="B9" s="11"/>
      <c r="C9" s="11"/>
      <c r="D9" s="18"/>
      <c r="E9" s="18"/>
      <c r="F9" s="18"/>
      <c r="G9" s="18"/>
      <c r="H9" s="37" t="s">
        <v>30</v>
      </c>
      <c r="I9" s="37" t="s">
        <v>32</v>
      </c>
      <c r="J9" s="18"/>
      <c r="K9" s="17"/>
      <c r="L9" s="37"/>
      <c r="M9" s="17"/>
      <c r="N9" s="17"/>
      <c r="O9" s="27" t="s">
        <v>26</v>
      </c>
      <c r="P9" s="59" t="s">
        <v>45</v>
      </c>
      <c r="Q9" s="52"/>
      <c r="R9" s="25"/>
    </row>
    <row r="10" spans="1:18" ht="93" customHeight="1">
      <c r="A10" s="5"/>
      <c r="B10" s="11"/>
      <c r="C10" s="11"/>
      <c r="D10" s="18"/>
      <c r="E10" s="18"/>
      <c r="F10" s="18"/>
      <c r="G10" s="18"/>
      <c r="H10" s="38"/>
      <c r="I10" s="38"/>
      <c r="J10" s="18"/>
      <c r="K10" s="17"/>
      <c r="L10" s="37"/>
      <c r="M10" s="17"/>
      <c r="N10" s="17"/>
      <c r="O10" s="18"/>
      <c r="P10" s="60"/>
      <c r="Q10" s="52"/>
      <c r="R10" s="25"/>
    </row>
    <row r="11" spans="1:18" ht="10.5" customHeight="1">
      <c r="A11" s="6" t="s">
        <v>5</v>
      </c>
      <c r="B11" s="5" t="s">
        <v>8</v>
      </c>
      <c r="C11" s="5"/>
      <c r="D11" s="9">
        <v>1</v>
      </c>
      <c r="E11" s="9">
        <v>2</v>
      </c>
      <c r="F11" s="9">
        <v>3</v>
      </c>
      <c r="G11" s="9">
        <v>4</v>
      </c>
      <c r="H11" s="9">
        <v>5</v>
      </c>
      <c r="I11" s="9">
        <v>6</v>
      </c>
      <c r="J11" s="9">
        <v>7</v>
      </c>
      <c r="K11" s="9">
        <v>8</v>
      </c>
      <c r="L11" s="9">
        <v>9</v>
      </c>
      <c r="M11" s="9">
        <v>10</v>
      </c>
      <c r="N11" s="9">
        <v>11</v>
      </c>
      <c r="O11" s="9">
        <v>12</v>
      </c>
      <c r="P11" s="9">
        <v>13</v>
      </c>
      <c r="Q11" s="52"/>
      <c r="R11" s="25"/>
    </row>
    <row r="12" spans="1:20" ht="45" customHeight="1">
      <c r="A12" s="6">
        <v>1</v>
      </c>
      <c r="B12" s="12" t="s">
        <v>9</v>
      </c>
      <c r="C12" s="12"/>
      <c r="D12" s="19">
        <v>285</v>
      </c>
      <c r="E12" s="19">
        <v>7777</v>
      </c>
      <c r="F12" s="19">
        <v>7668</v>
      </c>
      <c r="G12" s="19">
        <v>925</v>
      </c>
      <c r="H12" s="19">
        <v>753</v>
      </c>
      <c r="I12" s="19">
        <v>172</v>
      </c>
      <c r="J12" s="19">
        <v>506</v>
      </c>
      <c r="K12" s="19">
        <v>6237</v>
      </c>
      <c r="L12" s="19">
        <v>14</v>
      </c>
      <c r="M12" s="19">
        <v>18586871</v>
      </c>
      <c r="N12" s="19">
        <v>13176831</v>
      </c>
      <c r="O12" s="19">
        <v>394</v>
      </c>
      <c r="P12" s="19">
        <v>140</v>
      </c>
      <c r="Q12" s="64"/>
      <c r="S12" s="68"/>
      <c r="T12" s="68"/>
    </row>
    <row r="13" spans="1:20" ht="43.5" customHeight="1">
      <c r="A13" s="6">
        <v>2</v>
      </c>
      <c r="B13" s="12" t="s">
        <v>10</v>
      </c>
      <c r="C13" s="12"/>
      <c r="D13" s="19">
        <v>20</v>
      </c>
      <c r="E13" s="19">
        <v>1949</v>
      </c>
      <c r="F13" s="19">
        <v>1963</v>
      </c>
      <c r="G13" s="19">
        <v>7</v>
      </c>
      <c r="H13" s="19">
        <v>7</v>
      </c>
      <c r="I13" s="19">
        <v>0</v>
      </c>
      <c r="J13" s="19">
        <v>67</v>
      </c>
      <c r="K13" s="19">
        <v>1889</v>
      </c>
      <c r="L13" s="19">
        <v>15</v>
      </c>
      <c r="M13" s="19">
        <v>6676208</v>
      </c>
      <c r="N13" s="19">
        <v>5798320</v>
      </c>
      <c r="O13" s="19">
        <v>6</v>
      </c>
      <c r="P13" s="19">
        <v>0</v>
      </c>
      <c r="Q13" s="64"/>
      <c r="S13" s="69"/>
      <c r="T13" s="68"/>
    </row>
    <row r="14" spans="1:20" ht="15.75" customHeight="1">
      <c r="A14" s="6">
        <v>3</v>
      </c>
      <c r="B14" s="12" t="s">
        <v>11</v>
      </c>
      <c r="C14" s="12"/>
      <c r="D14" s="19">
        <v>0</v>
      </c>
      <c r="E14" s="19">
        <v>2</v>
      </c>
      <c r="F14" s="19">
        <v>2</v>
      </c>
      <c r="G14" s="19">
        <v>1</v>
      </c>
      <c r="H14" s="19">
        <v>1</v>
      </c>
      <c r="I14" s="19">
        <v>0</v>
      </c>
      <c r="J14" s="19">
        <v>0</v>
      </c>
      <c r="K14" s="19">
        <v>1</v>
      </c>
      <c r="L14" s="19">
        <v>0</v>
      </c>
      <c r="M14" s="19">
        <v>2676</v>
      </c>
      <c r="N14" s="19">
        <v>2676</v>
      </c>
      <c r="O14" s="19">
        <v>0</v>
      </c>
      <c r="P14" s="19">
        <v>0</v>
      </c>
      <c r="Q14" s="65"/>
      <c r="S14" s="70"/>
      <c r="T14" s="70"/>
    </row>
    <row r="15" spans="1:20" ht="15.75" customHeight="1">
      <c r="A15" s="6">
        <v>4</v>
      </c>
      <c r="B15" s="13" t="s">
        <v>12</v>
      </c>
      <c r="C15" s="13"/>
      <c r="D15" s="19">
        <v>0</v>
      </c>
      <c r="E15" s="19">
        <v>17</v>
      </c>
      <c r="F15" s="19">
        <v>17</v>
      </c>
      <c r="G15" s="19">
        <v>4</v>
      </c>
      <c r="H15" s="19">
        <v>3</v>
      </c>
      <c r="I15" s="19">
        <v>1</v>
      </c>
      <c r="J15" s="19">
        <v>2</v>
      </c>
      <c r="K15" s="19">
        <v>11</v>
      </c>
      <c r="L15" s="19">
        <v>0</v>
      </c>
      <c r="M15" s="19">
        <v>102</v>
      </c>
      <c r="N15" s="19">
        <v>102</v>
      </c>
      <c r="O15" s="19">
        <v>0</v>
      </c>
      <c r="P15" s="19">
        <v>0</v>
      </c>
      <c r="Q15" s="64"/>
      <c r="S15" s="68"/>
      <c r="T15" s="68"/>
    </row>
    <row r="16" spans="1:20" ht="20.25" customHeight="1">
      <c r="A16" s="6">
        <v>5</v>
      </c>
      <c r="B16" s="12" t="s">
        <v>13</v>
      </c>
      <c r="C16" s="12"/>
      <c r="D16" s="19">
        <f>SUM(D12:D15)</f>
        <v>0</v>
      </c>
      <c r="E16" s="19">
        <f>SUM(E12:E15)</f>
        <v>0</v>
      </c>
      <c r="F16" s="19">
        <f>SUM(F12:F15)</f>
        <v>0</v>
      </c>
      <c r="G16" s="19">
        <f>SUM(G12:G15)</f>
        <v>0</v>
      </c>
      <c r="H16" s="19">
        <f>SUM(H12:H15)</f>
        <v>0</v>
      </c>
      <c r="I16" s="19">
        <f>SUM(I12:I15)</f>
        <v>0</v>
      </c>
      <c r="J16" s="19">
        <f>SUM(J12:J15)</f>
        <v>0</v>
      </c>
      <c r="K16" s="19">
        <f>SUM(K12:K15)</f>
        <v>0</v>
      </c>
      <c r="L16" s="19">
        <f>SUM(L12:L15)</f>
        <v>0</v>
      </c>
      <c r="M16" s="19">
        <f>SUM(M12:M15)</f>
        <v>0</v>
      </c>
      <c r="N16" s="19">
        <f>SUM(N12:N15)</f>
        <v>0</v>
      </c>
      <c r="O16" s="19">
        <f>SUM(O12:O15)</f>
        <v>0</v>
      </c>
      <c r="P16" s="19">
        <f>SUM(P12:P15)</f>
        <v>0</v>
      </c>
      <c r="Q16" s="64"/>
      <c r="S16" s="68"/>
      <c r="T16" s="68"/>
    </row>
    <row r="17" spans="1:20" ht="48" customHeight="1">
      <c r="A17" s="7"/>
      <c r="B17" s="7"/>
      <c r="C17" s="7"/>
      <c r="D17" s="7"/>
      <c r="E17" s="23"/>
      <c r="F17" s="23"/>
      <c r="G17" s="7"/>
      <c r="H17" s="7"/>
      <c r="I17" s="7"/>
      <c r="J17" s="7"/>
      <c r="K17" s="7"/>
      <c r="L17" s="7"/>
      <c r="M17" s="7"/>
      <c r="N17" s="7"/>
      <c r="O17" s="7"/>
      <c r="P17" s="7"/>
      <c r="S17" s="68"/>
      <c r="T17" s="68"/>
    </row>
    <row r="18" spans="2:20" ht="18" customHeight="1">
      <c r="B18" s="2" t="s">
        <v>14</v>
      </c>
      <c r="C18" s="2"/>
      <c r="D18" s="2"/>
      <c r="E18" s="2"/>
      <c r="F18" s="2"/>
      <c r="G18" s="2"/>
      <c r="H18" s="2"/>
      <c r="I18" s="2"/>
      <c r="J18" s="2"/>
      <c r="K18" s="2"/>
      <c r="L18" s="2"/>
      <c r="M18" s="2"/>
      <c r="N18" s="25"/>
      <c r="O18" s="25"/>
      <c r="P18" s="25"/>
      <c r="S18" s="68"/>
      <c r="T18" s="68"/>
    </row>
    <row r="19" spans="1:20" ht="18" customHeight="1">
      <c r="A19" s="8"/>
      <c r="B19" s="8"/>
      <c r="C19" s="8"/>
      <c r="D19" s="20"/>
      <c r="E19" s="24"/>
      <c r="F19" s="28"/>
      <c r="G19" s="8"/>
      <c r="H19" s="8"/>
      <c r="I19" s="8"/>
      <c r="J19" s="8"/>
      <c r="K19" s="8"/>
      <c r="L19" s="8"/>
      <c r="M19" s="8"/>
      <c r="N19" s="25"/>
      <c r="O19" s="25"/>
      <c r="P19" s="25"/>
      <c r="S19" s="71"/>
      <c r="T19" s="71"/>
    </row>
    <row r="20" spans="1:20" ht="18" customHeight="1">
      <c r="A20" s="5" t="s">
        <v>6</v>
      </c>
      <c r="B20" s="11" t="s">
        <v>15</v>
      </c>
      <c r="C20" s="11"/>
      <c r="D20" s="17" t="s">
        <v>22</v>
      </c>
      <c r="E20" s="17" t="s">
        <v>24</v>
      </c>
      <c r="F20" s="29" t="s">
        <v>25</v>
      </c>
      <c r="G20" s="33"/>
      <c r="H20" s="33"/>
      <c r="I20" s="33"/>
      <c r="J20" s="41"/>
      <c r="K20" s="44" t="s">
        <v>37</v>
      </c>
      <c r="L20" s="47"/>
      <c r="M20" s="17" t="s">
        <v>42</v>
      </c>
      <c r="N20" s="52"/>
      <c r="O20" s="25"/>
      <c r="P20" s="25"/>
      <c r="S20" s="71"/>
      <c r="T20" s="71"/>
    </row>
    <row r="21" spans="1:20" ht="18" customHeight="1">
      <c r="A21" s="5"/>
      <c r="B21" s="11"/>
      <c r="C21" s="11"/>
      <c r="D21" s="17"/>
      <c r="E21" s="17"/>
      <c r="F21" s="17" t="s">
        <v>26</v>
      </c>
      <c r="G21" s="31" t="s">
        <v>27</v>
      </c>
      <c r="H21" s="35"/>
      <c r="I21" s="35"/>
      <c r="J21" s="42"/>
      <c r="K21" s="45"/>
      <c r="L21" s="48"/>
      <c r="M21" s="17"/>
      <c r="N21" s="52"/>
      <c r="O21" s="25"/>
      <c r="P21" s="25"/>
      <c r="S21" s="71"/>
      <c r="T21" s="71"/>
    </row>
    <row r="22" spans="1:20" ht="94.5" customHeight="1">
      <c r="A22" s="5"/>
      <c r="B22" s="11"/>
      <c r="C22" s="11"/>
      <c r="D22" s="17"/>
      <c r="E22" s="17"/>
      <c r="F22" s="17"/>
      <c r="G22" s="34" t="s">
        <v>29</v>
      </c>
      <c r="H22" s="39" t="s">
        <v>31</v>
      </c>
      <c r="I22" s="39" t="s">
        <v>33</v>
      </c>
      <c r="J22" s="43" t="s">
        <v>35</v>
      </c>
      <c r="K22" s="46" t="s">
        <v>38</v>
      </c>
      <c r="L22" s="46" t="s">
        <v>40</v>
      </c>
      <c r="M22" s="17"/>
      <c r="N22" s="52"/>
      <c r="O22" s="25"/>
      <c r="P22" s="25"/>
      <c r="S22" s="71"/>
      <c r="T22" s="71"/>
    </row>
    <row r="23" spans="1:20" ht="18" customHeight="1">
      <c r="A23" s="9" t="s">
        <v>5</v>
      </c>
      <c r="B23" s="14" t="s">
        <v>8</v>
      </c>
      <c r="C23" s="14"/>
      <c r="D23" s="9">
        <v>1</v>
      </c>
      <c r="E23" s="9">
        <v>2</v>
      </c>
      <c r="F23" s="9">
        <v>3</v>
      </c>
      <c r="G23" s="9">
        <v>4</v>
      </c>
      <c r="H23" s="9">
        <v>5</v>
      </c>
      <c r="I23" s="9">
        <v>6</v>
      </c>
      <c r="J23" s="9">
        <v>7</v>
      </c>
      <c r="K23" s="9">
        <v>8</v>
      </c>
      <c r="L23" s="9">
        <v>9</v>
      </c>
      <c r="M23" s="9">
        <v>10</v>
      </c>
      <c r="N23" s="52"/>
      <c r="O23" s="25"/>
      <c r="P23" s="25"/>
      <c r="S23" s="71"/>
      <c r="T23" s="71"/>
    </row>
    <row r="24" spans="1:20" ht="34.5" customHeight="1">
      <c r="A24" s="6">
        <v>1</v>
      </c>
      <c r="B24" s="15" t="s">
        <v>16</v>
      </c>
      <c r="C24" s="15"/>
      <c r="D24" s="21">
        <v>4</v>
      </c>
      <c r="E24" s="21">
        <v>612</v>
      </c>
      <c r="F24" s="21">
        <v>600</v>
      </c>
      <c r="G24" s="21">
        <v>16</v>
      </c>
      <c r="H24" s="21">
        <v>58</v>
      </c>
      <c r="I24" s="21">
        <v>526</v>
      </c>
      <c r="J24" s="21">
        <v>351</v>
      </c>
      <c r="K24" s="21">
        <v>1863560.28</v>
      </c>
      <c r="L24" s="21">
        <v>1401175</v>
      </c>
      <c r="M24" s="21">
        <v>16</v>
      </c>
      <c r="N24" s="52"/>
      <c r="O24" s="25"/>
      <c r="P24" s="25"/>
      <c r="S24" s="71"/>
      <c r="T24" s="71"/>
    </row>
    <row r="25" spans="1:16" ht="54" customHeight="1">
      <c r="A25" s="6">
        <v>2</v>
      </c>
      <c r="B25" s="15" t="s">
        <v>17</v>
      </c>
      <c r="C25" s="15"/>
      <c r="D25" s="21">
        <v>0</v>
      </c>
      <c r="E25" s="19">
        <v>34</v>
      </c>
      <c r="F25" s="19">
        <v>34</v>
      </c>
      <c r="G25" s="19">
        <v>2</v>
      </c>
      <c r="H25" s="19">
        <v>16</v>
      </c>
      <c r="I25" s="21">
        <v>16</v>
      </c>
      <c r="J25" s="21">
        <v>1</v>
      </c>
      <c r="K25" s="19">
        <v>68071</v>
      </c>
      <c r="L25" s="19">
        <v>36107</v>
      </c>
      <c r="M25" s="19">
        <v>0</v>
      </c>
      <c r="N25" s="52"/>
      <c r="O25" s="25"/>
      <c r="P25" s="25"/>
    </row>
    <row r="26" spans="1:16" ht="47.25" customHeight="1">
      <c r="A26" s="6">
        <v>3</v>
      </c>
      <c r="B26" s="15" t="s">
        <v>18</v>
      </c>
      <c r="C26" s="15"/>
      <c r="D26" s="21">
        <v>0</v>
      </c>
      <c r="E26" s="19">
        <v>1</v>
      </c>
      <c r="F26" s="19">
        <v>1</v>
      </c>
      <c r="G26" s="19">
        <v>0</v>
      </c>
      <c r="H26" s="21">
        <v>0</v>
      </c>
      <c r="I26" s="21">
        <v>1</v>
      </c>
      <c r="J26" s="21">
        <v>0</v>
      </c>
      <c r="K26" s="19">
        <v>7186</v>
      </c>
      <c r="L26" s="19">
        <v>7186</v>
      </c>
      <c r="M26" s="19">
        <v>0</v>
      </c>
      <c r="N26" s="52"/>
      <c r="O26" s="25"/>
      <c r="P26" s="25"/>
    </row>
    <row r="27" spans="1:16" ht="30.75" customHeight="1">
      <c r="A27" s="6">
        <v>4</v>
      </c>
      <c r="B27" s="15" t="s">
        <v>19</v>
      </c>
      <c r="C27" s="15"/>
      <c r="D27" s="19">
        <v>0</v>
      </c>
      <c r="E27" s="19">
        <v>6</v>
      </c>
      <c r="F27" s="19">
        <v>6</v>
      </c>
      <c r="G27" s="19">
        <v>1</v>
      </c>
      <c r="H27" s="19">
        <v>2</v>
      </c>
      <c r="I27" s="19">
        <v>3</v>
      </c>
      <c r="J27" s="19">
        <v>0</v>
      </c>
      <c r="K27" s="19">
        <v>5941</v>
      </c>
      <c r="L27" s="19">
        <v>5641</v>
      </c>
      <c r="M27" s="19">
        <v>0</v>
      </c>
      <c r="N27" s="52"/>
      <c r="O27" s="25"/>
      <c r="P27" s="25"/>
    </row>
    <row r="28" spans="1:16" ht="14.25" customHeight="1">
      <c r="A28" s="6">
        <v>5</v>
      </c>
      <c r="B28" s="16" t="s">
        <v>20</v>
      </c>
      <c r="C28" s="16"/>
      <c r="D28" s="72">
        <f>SUM(D24:D27)</f>
        <v>0</v>
      </c>
      <c r="E28" s="72">
        <f>SUM(E24:E27)</f>
        <v>0</v>
      </c>
      <c r="F28" s="72">
        <f>SUM(F24:F27)</f>
        <v>0</v>
      </c>
      <c r="G28" s="72">
        <f>SUM(G24:G27)</f>
        <v>0</v>
      </c>
      <c r="H28" s="72">
        <f>SUM(H24:H27)</f>
        <v>0</v>
      </c>
      <c r="I28" s="72">
        <f>SUM(I24:I27)</f>
        <v>0</v>
      </c>
      <c r="J28" s="72">
        <f>SUM(J24:J27)</f>
        <v>0</v>
      </c>
      <c r="K28" s="72">
        <f>SUM(K24:K27)</f>
        <v>0</v>
      </c>
      <c r="L28" s="72">
        <f>SUM(L24:L27)</f>
        <v>0</v>
      </c>
      <c r="M28" s="72">
        <f>SUM(M24:M27)</f>
        <v>0</v>
      </c>
      <c r="N28" s="52"/>
      <c r="O28" s="25"/>
      <c r="P28" s="25"/>
    </row>
    <row r="29" spans="1:16" ht="12.75" customHeight="1">
      <c r="A29" s="10"/>
      <c r="B29" s="10"/>
      <c r="C29" s="10"/>
      <c r="D29" s="22"/>
      <c r="E29" s="22"/>
      <c r="F29" s="22"/>
      <c r="G29" s="22"/>
      <c r="H29" s="22"/>
      <c r="I29" s="22"/>
      <c r="J29" s="22"/>
      <c r="K29" s="22"/>
      <c r="L29" s="22"/>
      <c r="M29" s="22"/>
      <c r="O29" s="25"/>
      <c r="P29" s="25"/>
    </row>
    <row r="30" spans="1:16" ht="12.75" customHeight="1">
      <c r="A30" s="3"/>
      <c r="B30" s="3"/>
      <c r="C30" s="3"/>
      <c r="D30" s="3"/>
      <c r="E30" s="3"/>
      <c r="F30" s="3"/>
      <c r="G30" s="3"/>
      <c r="H30" s="3"/>
      <c r="I30" s="3"/>
      <c r="J30" s="3"/>
      <c r="K30" s="3"/>
      <c r="L30" s="3"/>
      <c r="M30" s="3"/>
      <c r="O30" s="25"/>
      <c r="P30" s="25"/>
    </row>
    <row r="31" spans="5:16" ht="12.75" customHeight="1">
      <c r="E31" s="25"/>
      <c r="F31" s="25"/>
      <c r="G31" s="25"/>
      <c r="H31" s="25"/>
      <c r="I31" s="25"/>
      <c r="J31" s="25"/>
      <c r="K31" s="25"/>
      <c r="L31" s="25"/>
      <c r="M31" s="25"/>
      <c r="N31" s="25"/>
      <c r="O31" s="25"/>
      <c r="P31" s="25"/>
    </row>
    <row r="32" spans="5:16" ht="12.75" customHeight="1">
      <c r="E32" s="25"/>
      <c r="F32" s="25"/>
      <c r="G32" s="25"/>
      <c r="H32" s="25"/>
      <c r="I32" s="25"/>
      <c r="J32" s="25"/>
      <c r="K32" s="25"/>
      <c r="L32" s="25"/>
      <c r="M32" s="25"/>
      <c r="N32" s="25"/>
      <c r="O32" s="25"/>
      <c r="P32" s="25"/>
    </row>
    <row r="33" spans="5:16" ht="12.75" customHeight="1">
      <c r="E33" s="25"/>
      <c r="F33" s="25"/>
      <c r="G33" s="25"/>
      <c r="H33" s="25"/>
      <c r="I33" s="25"/>
      <c r="J33" s="25"/>
      <c r="K33" s="25"/>
      <c r="L33" s="25"/>
      <c r="M33" s="25"/>
      <c r="N33" s="25"/>
      <c r="O33" s="25"/>
      <c r="P33" s="25"/>
    </row>
    <row r="34" spans="5:16" ht="12.75" customHeight="1">
      <c r="E34" s="25"/>
      <c r="F34" s="25"/>
      <c r="G34" s="25"/>
      <c r="H34" s="25"/>
      <c r="I34" s="25"/>
      <c r="J34" s="25"/>
      <c r="K34" s="25"/>
      <c r="L34" s="25"/>
      <c r="M34" s="25"/>
      <c r="N34" s="25"/>
      <c r="O34" s="25"/>
      <c r="P34" s="25"/>
    </row>
  </sheetData>
  <sheetProtection/>
  <mergeCells count="45">
    <mergeCell ref="B14:C14"/>
    <mergeCell ref="B15:C15"/>
    <mergeCell ref="A1:P1"/>
    <mergeCell ref="A5:A10"/>
    <mergeCell ref="G6:N6"/>
    <mergeCell ref="P9:P10"/>
    <mergeCell ref="L7:L10"/>
    <mergeCell ref="M7:N7"/>
    <mergeCell ref="M8:M10"/>
    <mergeCell ref="F6:F10"/>
    <mergeCell ref="B5:C10"/>
    <mergeCell ref="E5:E10"/>
    <mergeCell ref="A3:P3"/>
    <mergeCell ref="O9:O10"/>
    <mergeCell ref="K7:K10"/>
    <mergeCell ref="G8:G10"/>
    <mergeCell ref="H9:H10"/>
    <mergeCell ref="O5:P8"/>
    <mergeCell ref="J7:J10"/>
    <mergeCell ref="G7:I7"/>
    <mergeCell ref="H8:I8"/>
    <mergeCell ref="F5:N5"/>
    <mergeCell ref="B18:M18"/>
    <mergeCell ref="M20:M22"/>
    <mergeCell ref="E20:E22"/>
    <mergeCell ref="N8:N10"/>
    <mergeCell ref="I9:I10"/>
    <mergeCell ref="B16:C16"/>
    <mergeCell ref="B11:C11"/>
    <mergeCell ref="B12:C12"/>
    <mergeCell ref="B13:C13"/>
    <mergeCell ref="D5:D10"/>
    <mergeCell ref="B28:C28"/>
    <mergeCell ref="B23:C23"/>
    <mergeCell ref="B25:C25"/>
    <mergeCell ref="B24:C24"/>
    <mergeCell ref="K20:L21"/>
    <mergeCell ref="B20:C22"/>
    <mergeCell ref="D20:D22"/>
    <mergeCell ref="B27:C27"/>
    <mergeCell ref="A20:A22"/>
    <mergeCell ref="B26:C26"/>
    <mergeCell ref="F21:F22"/>
    <mergeCell ref="F20:J20"/>
    <mergeCell ref="G21:J21"/>
  </mergeCells>
  <printOptions/>
  <pageMargins left="0.3937007874015748" right="0.1968503937007874" top="0.1968503937007874" bottom="0.1968503937007874" header="0.5118110236220472" footer="0.5118110236220472"/>
  <pageSetup horizontalDpi="600" verticalDpi="600" orientation="landscape" paperSize="9" scale="70"/>
</worksheet>
</file>

<file path=xl/worksheets/sheet10.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sheetData>
    <row r="1" spans="1:10" ht="12.75" customHeight="1">
      <c r="A1" s="329" t="s">
        <v>321</v>
      </c>
      <c r="B1" s="329"/>
      <c r="C1" s="329"/>
      <c r="D1" s="329"/>
      <c r="E1" s="329"/>
      <c r="F1" s="329"/>
      <c r="G1" s="329"/>
      <c r="H1" s="329"/>
      <c r="I1" s="329"/>
      <c r="J1" s="329"/>
    </row>
    <row r="2" spans="1:3" ht="18.75" customHeight="1">
      <c r="A2" s="190"/>
      <c r="B2" s="71"/>
      <c r="C2" s="71"/>
    </row>
    <row r="3" spans="1:10" ht="15.75" customHeight="1">
      <c r="A3" s="234" t="s">
        <v>322</v>
      </c>
      <c r="B3" s="234"/>
      <c r="C3" s="234"/>
      <c r="D3" s="234"/>
      <c r="E3" s="234"/>
      <c r="F3" s="234"/>
      <c r="G3" s="234"/>
      <c r="H3" s="234"/>
      <c r="I3" s="234"/>
      <c r="J3" s="234"/>
    </row>
    <row r="4" spans="1:10" ht="18.75" customHeight="1">
      <c r="A4" s="234"/>
      <c r="B4" s="234"/>
      <c r="C4" s="234"/>
      <c r="D4" s="234"/>
      <c r="E4" s="234"/>
      <c r="F4" s="234"/>
      <c r="G4" s="234"/>
      <c r="H4" s="234"/>
      <c r="I4" s="234"/>
      <c r="J4" s="234"/>
    </row>
    <row r="5" spans="1:10" ht="18.75" customHeight="1">
      <c r="A5" s="330" t="s">
        <v>323</v>
      </c>
      <c r="B5" s="330"/>
      <c r="C5" s="330"/>
      <c r="D5" s="330"/>
      <c r="E5" s="330"/>
      <c r="F5" s="330"/>
      <c r="G5" s="330"/>
      <c r="H5" s="330"/>
      <c r="I5" s="330"/>
      <c r="J5" s="330"/>
    </row>
    <row r="6" spans="1:10" ht="12.75" customHeight="1">
      <c r="A6" s="331"/>
      <c r="B6" s="331"/>
      <c r="C6" s="331"/>
      <c r="D6" s="331"/>
      <c r="E6" s="331"/>
      <c r="F6" s="331"/>
      <c r="G6" s="331"/>
      <c r="H6" s="331"/>
      <c r="I6" s="331"/>
      <c r="J6" s="331"/>
    </row>
    <row r="7" spans="1:3" ht="18.75" customHeight="1">
      <c r="A7" s="190"/>
      <c r="B7" s="71"/>
      <c r="C7" s="71"/>
    </row>
    <row r="8" spans="1:7" ht="18.75" customHeight="1">
      <c r="A8" s="285"/>
      <c r="B8" s="343"/>
      <c r="C8" s="343"/>
      <c r="D8" s="8"/>
      <c r="E8" s="8"/>
      <c r="F8" s="8"/>
      <c r="G8" s="8"/>
    </row>
    <row r="9" spans="1:10" ht="12.75" customHeight="1">
      <c r="A9" s="37" t="s">
        <v>324</v>
      </c>
      <c r="B9" s="37"/>
      <c r="C9" s="37"/>
      <c r="D9" s="37"/>
      <c r="E9" s="37" t="s">
        <v>334</v>
      </c>
      <c r="F9" s="37"/>
      <c r="G9" s="37"/>
      <c r="H9" s="52"/>
      <c r="J9" s="370"/>
    </row>
    <row r="10" spans="1:10" ht="12.75" customHeight="1">
      <c r="A10" s="332"/>
      <c r="B10" s="344"/>
      <c r="C10" s="344"/>
      <c r="D10" s="352"/>
      <c r="E10" s="355"/>
      <c r="F10" s="7"/>
      <c r="G10" s="361"/>
      <c r="H10" s="366" t="s">
        <v>338</v>
      </c>
      <c r="I10" s="368"/>
      <c r="J10" s="368"/>
    </row>
    <row r="11" spans="1:10" ht="12.75" customHeight="1">
      <c r="A11" s="333" t="s">
        <v>325</v>
      </c>
      <c r="B11" s="345"/>
      <c r="C11" s="345"/>
      <c r="D11" s="353"/>
      <c r="E11" s="339" t="s">
        <v>335</v>
      </c>
      <c r="F11" s="348"/>
      <c r="G11" s="362"/>
      <c r="H11" s="367" t="s">
        <v>339</v>
      </c>
      <c r="I11" s="369"/>
      <c r="J11" s="369"/>
    </row>
    <row r="12" spans="1:10" ht="27.75" customHeight="1">
      <c r="A12" s="333"/>
      <c r="B12" s="345"/>
      <c r="C12" s="345"/>
      <c r="D12" s="353"/>
      <c r="E12" s="339"/>
      <c r="F12" s="348"/>
      <c r="G12" s="362"/>
      <c r="H12" s="367" t="s">
        <v>340</v>
      </c>
      <c r="I12" s="369"/>
      <c r="J12" s="369"/>
    </row>
    <row r="13" spans="1:10" ht="17.25" customHeight="1">
      <c r="A13" s="333"/>
      <c r="B13" s="345"/>
      <c r="C13" s="345"/>
      <c r="D13" s="353"/>
      <c r="E13" s="339"/>
      <c r="F13" s="348"/>
      <c r="G13" s="362"/>
      <c r="H13" s="184"/>
      <c r="I13" s="3"/>
      <c r="J13" s="371"/>
    </row>
    <row r="14" spans="1:10" ht="59.25" customHeight="1">
      <c r="A14" s="333" t="s">
        <v>326</v>
      </c>
      <c r="B14" s="345"/>
      <c r="C14" s="345"/>
      <c r="D14" s="353"/>
      <c r="E14" s="339" t="s">
        <v>336</v>
      </c>
      <c r="F14" s="348"/>
      <c r="G14" s="362"/>
      <c r="H14" s="339" t="s">
        <v>341</v>
      </c>
      <c r="I14" s="348"/>
      <c r="J14" s="348"/>
    </row>
    <row r="15" spans="1:10" ht="42.75" customHeight="1">
      <c r="A15" s="333"/>
      <c r="B15" s="345"/>
      <c r="C15" s="345"/>
      <c r="D15" s="353"/>
      <c r="E15" s="339"/>
      <c r="F15" s="348"/>
      <c r="G15" s="362"/>
      <c r="H15" s="339" t="s">
        <v>342</v>
      </c>
      <c r="I15" s="348"/>
      <c r="J15" s="348"/>
    </row>
    <row r="16" spans="1:10" ht="48.75" customHeight="1">
      <c r="A16" s="334" t="s">
        <v>327</v>
      </c>
      <c r="B16" s="346"/>
      <c r="C16" s="346"/>
      <c r="D16" s="354"/>
      <c r="E16" s="356" t="s">
        <v>337</v>
      </c>
      <c r="F16" s="359"/>
      <c r="G16" s="363"/>
      <c r="H16" s="339" t="s">
        <v>343</v>
      </c>
      <c r="I16" s="348"/>
      <c r="J16" s="348"/>
    </row>
    <row r="17" spans="1:10" ht="29.25" customHeight="1" hidden="1">
      <c r="A17" s="335"/>
      <c r="B17" s="335"/>
      <c r="C17" s="335"/>
      <c r="D17" s="335"/>
      <c r="E17" s="357"/>
      <c r="F17" s="357"/>
      <c r="G17" s="357"/>
      <c r="H17" s="348"/>
      <c r="I17" s="348"/>
      <c r="J17" s="348"/>
    </row>
    <row r="18" spans="1:10" ht="29.25" customHeight="1" hidden="1">
      <c r="A18" s="336"/>
      <c r="B18" s="336"/>
      <c r="C18" s="336"/>
      <c r="D18" s="336"/>
      <c r="E18" s="358"/>
      <c r="F18" s="358"/>
      <c r="G18" s="358"/>
      <c r="H18" s="348"/>
      <c r="I18" s="348"/>
      <c r="J18" s="348"/>
    </row>
    <row r="19" spans="6:10" ht="26.25" customHeight="1">
      <c r="F19" s="360"/>
      <c r="G19" s="360"/>
      <c r="H19" s="348"/>
      <c r="I19" s="348"/>
      <c r="J19" s="348"/>
    </row>
    <row r="20" spans="8:10" ht="15.75" customHeight="1">
      <c r="H20" s="358"/>
      <c r="I20" s="358"/>
      <c r="J20" s="358"/>
    </row>
    <row r="21" spans="1:10" ht="12.75" customHeight="1">
      <c r="A21" s="337"/>
      <c r="B21" s="8"/>
      <c r="C21" s="8"/>
      <c r="D21" s="8"/>
      <c r="E21" s="8"/>
      <c r="F21" s="8"/>
      <c r="G21" s="364"/>
      <c r="H21" s="8"/>
      <c r="I21" s="8"/>
      <c r="J21" s="372"/>
    </row>
    <row r="22" spans="1:11" ht="25.5" customHeight="1">
      <c r="A22" s="338" t="s">
        <v>328</v>
      </c>
      <c r="B22" s="347"/>
      <c r="C22" s="347"/>
      <c r="D22" s="347"/>
      <c r="E22" s="347"/>
      <c r="F22" s="347"/>
      <c r="G22" s="347"/>
      <c r="H22" s="347"/>
      <c r="I22" s="347"/>
      <c r="J22" s="373"/>
      <c r="K22" s="52"/>
    </row>
    <row r="23" spans="1:11" ht="22.5" customHeight="1">
      <c r="A23" s="339" t="s">
        <v>329</v>
      </c>
      <c r="B23" s="348"/>
      <c r="C23" s="351" t="s">
        <v>333</v>
      </c>
      <c r="D23" s="351"/>
      <c r="E23" s="351"/>
      <c r="F23" s="351"/>
      <c r="G23" s="351"/>
      <c r="H23" s="351"/>
      <c r="I23" s="351"/>
      <c r="J23" s="374"/>
      <c r="K23" s="52"/>
    </row>
    <row r="24" spans="1:11" ht="19.5" customHeight="1">
      <c r="A24" s="333" t="s">
        <v>330</v>
      </c>
      <c r="B24" s="345"/>
      <c r="C24" s="345"/>
      <c r="D24" s="345"/>
      <c r="E24" s="345"/>
      <c r="F24" s="345"/>
      <c r="G24" s="345"/>
      <c r="H24" s="345"/>
      <c r="I24" s="345"/>
      <c r="J24" s="353"/>
      <c r="K24" s="52"/>
    </row>
    <row r="25" spans="1:11" ht="18.75" customHeight="1">
      <c r="A25" s="333"/>
      <c r="B25" s="345"/>
      <c r="C25" s="345"/>
      <c r="D25" s="345"/>
      <c r="E25" s="345"/>
      <c r="F25" s="345"/>
      <c r="G25" s="345"/>
      <c r="H25" s="345"/>
      <c r="I25" s="345"/>
      <c r="J25" s="353"/>
      <c r="K25" s="52"/>
    </row>
    <row r="26" spans="1:11" ht="20.25" customHeight="1">
      <c r="A26" s="334"/>
      <c r="B26" s="346"/>
      <c r="C26" s="346"/>
      <c r="D26" s="346"/>
      <c r="E26" s="346"/>
      <c r="F26" s="346"/>
      <c r="G26" s="346"/>
      <c r="H26" s="346"/>
      <c r="I26" s="346"/>
      <c r="J26" s="354"/>
      <c r="K26" s="52"/>
    </row>
    <row r="27" spans="1:11" ht="18" customHeight="1">
      <c r="A27" s="340" t="s">
        <v>331</v>
      </c>
      <c r="B27" s="349"/>
      <c r="C27" s="349"/>
      <c r="D27" s="349"/>
      <c r="E27" s="349"/>
      <c r="F27" s="349"/>
      <c r="G27" s="349"/>
      <c r="H27" s="349"/>
      <c r="I27" s="349"/>
      <c r="J27" s="375"/>
      <c r="K27" s="52"/>
    </row>
    <row r="28" spans="1:11" ht="12.75" customHeight="1">
      <c r="A28" s="341" t="s">
        <v>332</v>
      </c>
      <c r="B28" s="350"/>
      <c r="C28" s="350"/>
      <c r="D28" s="350"/>
      <c r="E28" s="350"/>
      <c r="F28" s="350"/>
      <c r="G28" s="350"/>
      <c r="H28" s="350"/>
      <c r="I28" s="350"/>
      <c r="J28" s="376"/>
      <c r="K28" s="52"/>
    </row>
    <row r="29" spans="1:10" ht="12.75" customHeight="1">
      <c r="A29" s="342"/>
      <c r="B29" s="7"/>
      <c r="C29" s="342"/>
      <c r="D29" s="7"/>
      <c r="E29" s="7"/>
      <c r="F29" s="7"/>
      <c r="G29" s="365"/>
      <c r="H29" s="7"/>
      <c r="I29" s="7"/>
      <c r="J29" s="7"/>
    </row>
    <row r="30" spans="1:3" ht="18.75" customHeight="1">
      <c r="A30" s="190"/>
      <c r="B30" s="71"/>
      <c r="C30" s="71"/>
    </row>
    <row r="31" spans="1:3" ht="18.75" customHeight="1">
      <c r="A31" s="190"/>
      <c r="B31" s="71"/>
      <c r="C31" s="71"/>
    </row>
    <row r="32" spans="1:3" ht="18.75" customHeight="1">
      <c r="A32" s="190"/>
      <c r="B32" s="71"/>
      <c r="C32" s="71"/>
    </row>
    <row r="33" spans="2:3" ht="12.75" customHeight="1">
      <c r="B33" s="71"/>
      <c r="C33" s="71"/>
    </row>
    <row r="34" spans="2:3" ht="12.75" customHeight="1">
      <c r="B34" s="71"/>
      <c r="C34" s="71"/>
    </row>
    <row r="35" spans="2:3" ht="12.75" customHeight="1">
      <c r="B35" s="71"/>
      <c r="C35" s="71"/>
    </row>
    <row r="36" spans="2:3" ht="12.75" customHeight="1">
      <c r="B36" s="71"/>
      <c r="C36" s="71"/>
    </row>
    <row r="37" spans="2:3" ht="12.75" customHeight="1">
      <c r="B37" s="71"/>
      <c r="C37" s="71"/>
    </row>
    <row r="38" spans="2:3" ht="12.75" customHeight="1">
      <c r="B38" s="71"/>
      <c r="C38" s="71"/>
    </row>
    <row r="39" spans="2:3" ht="12.75" customHeight="1">
      <c r="B39" s="71"/>
      <c r="C39" s="71"/>
    </row>
    <row r="40" spans="2:3" ht="12.75" customHeight="1">
      <c r="B40" s="71"/>
      <c r="C40" s="71"/>
    </row>
    <row r="41" spans="2:3" ht="12.75" customHeight="1">
      <c r="B41" s="71"/>
      <c r="C41" s="71"/>
    </row>
    <row r="42" spans="2:3" ht="12.75" customHeight="1">
      <c r="B42" s="71"/>
      <c r="C42" s="71"/>
    </row>
  </sheetData>
  <sheetProtection/>
  <mergeCells count="33">
    <mergeCell ref="A14:D15"/>
    <mergeCell ref="A9:D9"/>
    <mergeCell ref="E9:G9"/>
    <mergeCell ref="A1:J1"/>
    <mergeCell ref="A3:J4"/>
    <mergeCell ref="A5:J5"/>
    <mergeCell ref="A6:J6"/>
    <mergeCell ref="A10:D10"/>
    <mergeCell ref="H10:J10"/>
    <mergeCell ref="A11:D13"/>
    <mergeCell ref="E11:G13"/>
    <mergeCell ref="H11:J11"/>
    <mergeCell ref="H12:J12"/>
    <mergeCell ref="C23:J23"/>
    <mergeCell ref="E14:G15"/>
    <mergeCell ref="H14:J14"/>
    <mergeCell ref="H15:J15"/>
    <mergeCell ref="A17:D17"/>
    <mergeCell ref="E17:G17"/>
    <mergeCell ref="H17:J17"/>
    <mergeCell ref="A16:D16"/>
    <mergeCell ref="E16:G16"/>
    <mergeCell ref="H16:J16"/>
    <mergeCell ref="A23:B23"/>
    <mergeCell ref="A18:D18"/>
    <mergeCell ref="E18:G18"/>
    <mergeCell ref="H18:J18"/>
    <mergeCell ref="A28:J28"/>
    <mergeCell ref="H19:J19"/>
    <mergeCell ref="H20:J20"/>
    <mergeCell ref="A22:J22"/>
    <mergeCell ref="A24:J26"/>
    <mergeCell ref="A27:J27"/>
  </mergeCells>
  <printOptions/>
  <pageMargins left="0.7480314960629921" right="0.35433070866141736" top="0.984251968503937" bottom="0.984251968503937" header="0.5118110236220472" footer="0.5118110236220472"/>
  <pageSetup horizontalDpi="600" verticalDpi="600" orientation="portrait" paperSize="9" scale="95"/>
</worksheet>
</file>

<file path=xl/worksheets/sheet2.xml><?xml version="1.0" encoding="utf-8"?>
<worksheet xmlns="http://schemas.openxmlformats.org/spreadsheetml/2006/main" xmlns:r="http://schemas.openxmlformats.org/officeDocument/2006/relationships">
  <dimension ref="A1:Z1302"/>
  <sheetViews>
    <sheetView defaultGridColor="0" colorId="0" workbookViewId="0" topLeftCell="A1"/>
  </sheetViews>
  <sheetFormatPr defaultColWidth="9.140625" defaultRowHeight="12.75"/>
  <cols>
    <col min="1" max="1" width="3.7109375" customWidth="1"/>
    <col min="2" max="2" width="4.140625" customWidth="1"/>
    <col min="3" max="3" width="7.140625" customWidth="1"/>
    <col min="4" max="4" width="6.7109375" customWidth="1"/>
    <col min="5" max="5" width="11.00390625" customWidth="1"/>
    <col min="6" max="6" width="11.421875" customWidth="1"/>
    <col min="7" max="7" width="9.28125" customWidth="1"/>
    <col min="8" max="8" width="7.421875" customWidth="1"/>
    <col min="9" max="9" width="8.28125" customWidth="1"/>
    <col min="10" max="10" width="7.8515625" customWidth="1"/>
    <col min="11" max="11" width="6.8515625" customWidth="1"/>
    <col min="12" max="12" width="6.7109375" customWidth="1"/>
    <col min="13" max="13" width="10.28125" customWidth="1"/>
    <col min="14" max="14" width="10.57421875" customWidth="1"/>
    <col min="15" max="15" width="9.8515625" customWidth="1"/>
    <col min="16" max="16" width="6.8515625" customWidth="1"/>
    <col min="17" max="17" width="7.00390625" customWidth="1"/>
    <col min="18" max="18" width="6.8515625" customWidth="1"/>
    <col min="19" max="19" width="6.57421875" customWidth="1"/>
    <col min="20" max="20" width="7.28125" customWidth="1"/>
    <col min="21" max="21" width="9.00390625" customWidth="1"/>
    <col min="22" max="23" width="7.28125" customWidth="1"/>
    <col min="24" max="24" width="7.421875" customWidth="1"/>
  </cols>
  <sheetData>
    <row r="1" spans="5:17" ht="18.75" customHeight="1">
      <c r="E1" s="2" t="s">
        <v>106</v>
      </c>
      <c r="F1" s="2"/>
      <c r="G1" s="2"/>
      <c r="H1" s="2"/>
      <c r="I1" s="2"/>
      <c r="J1" s="2"/>
      <c r="K1" s="2"/>
      <c r="L1" s="2"/>
      <c r="M1" s="2"/>
      <c r="N1" s="2"/>
      <c r="O1" s="2"/>
      <c r="P1" s="2"/>
      <c r="Q1" s="2"/>
    </row>
    <row r="2" spans="5:17" ht="14.25" customHeight="1">
      <c r="E2" s="3"/>
      <c r="F2" s="3"/>
      <c r="G2" s="3"/>
      <c r="H2" s="116"/>
      <c r="I2" s="116"/>
      <c r="J2" s="116"/>
      <c r="K2" s="116"/>
      <c r="L2" s="116"/>
      <c r="M2" s="3"/>
      <c r="N2" s="3"/>
      <c r="O2" s="3"/>
      <c r="P2" s="3"/>
      <c r="Q2" s="3"/>
    </row>
    <row r="3" spans="5:17" ht="18.75" customHeight="1">
      <c r="E3" s="2" t="s">
        <v>107</v>
      </c>
      <c r="F3" s="2"/>
      <c r="G3" s="2"/>
      <c r="H3" s="2"/>
      <c r="I3" s="2"/>
      <c r="J3" s="2"/>
      <c r="K3" s="2"/>
      <c r="L3" s="2"/>
      <c r="M3" s="2"/>
      <c r="N3" s="2"/>
      <c r="O3" s="2"/>
      <c r="P3" s="2"/>
      <c r="Q3" s="2"/>
    </row>
    <row r="4" spans="5:17" ht="12.75" customHeight="1">
      <c r="E4" s="4"/>
      <c r="F4" s="4"/>
      <c r="G4" s="4"/>
      <c r="H4" s="4"/>
      <c r="I4" s="4"/>
      <c r="J4" s="4"/>
      <c r="K4" s="4"/>
      <c r="L4" s="4"/>
      <c r="M4" s="4"/>
      <c r="N4" s="4"/>
      <c r="O4" s="4"/>
      <c r="P4" s="3"/>
      <c r="Q4" s="3"/>
    </row>
    <row r="5" spans="4:16" ht="12.75" customHeight="1">
      <c r="D5" s="99"/>
      <c r="E5" s="17" t="s">
        <v>108</v>
      </c>
      <c r="F5" s="17" t="s">
        <v>109</v>
      </c>
      <c r="G5" s="76" t="s">
        <v>110</v>
      </c>
      <c r="H5" s="117"/>
      <c r="I5" s="117"/>
      <c r="J5" s="117"/>
      <c r="K5" s="117"/>
      <c r="L5" s="117"/>
      <c r="M5" s="82" t="s">
        <v>124</v>
      </c>
      <c r="N5" s="133" t="s">
        <v>126</v>
      </c>
      <c r="O5" s="118" t="s">
        <v>128</v>
      </c>
      <c r="P5" s="52"/>
    </row>
    <row r="6" spans="4:16" ht="12.75" customHeight="1">
      <c r="D6" s="99"/>
      <c r="E6" s="18"/>
      <c r="F6" s="17"/>
      <c r="G6" s="112" t="s">
        <v>26</v>
      </c>
      <c r="H6" s="118" t="s">
        <v>27</v>
      </c>
      <c r="I6" s="18"/>
      <c r="J6" s="18"/>
      <c r="K6" s="18"/>
      <c r="L6" s="18"/>
      <c r="M6" s="131"/>
      <c r="N6" s="83"/>
      <c r="O6" s="118"/>
      <c r="P6" s="52"/>
    </row>
    <row r="7" spans="4:16" ht="12.75" customHeight="1">
      <c r="D7" s="99"/>
      <c r="E7" s="18"/>
      <c r="F7" s="17"/>
      <c r="G7" s="112"/>
      <c r="H7" s="118" t="s">
        <v>112</v>
      </c>
      <c r="I7" s="118" t="s">
        <v>114</v>
      </c>
      <c r="J7" s="117"/>
      <c r="K7" s="118" t="s">
        <v>119</v>
      </c>
      <c r="L7" s="118" t="s">
        <v>122</v>
      </c>
      <c r="M7" s="131"/>
      <c r="N7" s="83"/>
      <c r="O7" s="126"/>
      <c r="P7" s="52"/>
    </row>
    <row r="8" spans="4:16" ht="119.25" customHeight="1">
      <c r="D8" s="99"/>
      <c r="E8" s="18"/>
      <c r="F8" s="104"/>
      <c r="G8" s="112"/>
      <c r="H8" s="118"/>
      <c r="I8" s="120" t="s">
        <v>115</v>
      </c>
      <c r="J8" s="120" t="s">
        <v>117</v>
      </c>
      <c r="K8" s="126"/>
      <c r="L8" s="126"/>
      <c r="M8" s="132"/>
      <c r="N8" s="84"/>
      <c r="O8" s="126"/>
      <c r="P8" s="52"/>
    </row>
    <row r="9" spans="4:16" ht="12.75" customHeight="1">
      <c r="D9" s="99"/>
      <c r="E9" s="6">
        <v>1</v>
      </c>
      <c r="F9" s="6">
        <v>2</v>
      </c>
      <c r="G9" s="6">
        <v>3</v>
      </c>
      <c r="H9" s="6">
        <v>4</v>
      </c>
      <c r="I9" s="6">
        <v>5</v>
      </c>
      <c r="J9" s="6">
        <v>6</v>
      </c>
      <c r="K9" s="6">
        <v>7</v>
      </c>
      <c r="L9" s="6">
        <v>8</v>
      </c>
      <c r="M9" s="6">
        <v>9</v>
      </c>
      <c r="N9" s="6">
        <v>10</v>
      </c>
      <c r="O9" s="6">
        <v>11</v>
      </c>
      <c r="P9" s="52"/>
    </row>
    <row r="10" spans="4:16" ht="27.75" customHeight="1">
      <c r="D10" s="99"/>
      <c r="E10" s="19">
        <v>338</v>
      </c>
      <c r="F10" s="19">
        <v>19157</v>
      </c>
      <c r="G10" s="19">
        <v>18821</v>
      </c>
      <c r="H10" s="19">
        <v>2130</v>
      </c>
      <c r="I10" s="19">
        <v>1355</v>
      </c>
      <c r="J10" s="19">
        <v>116</v>
      </c>
      <c r="K10" s="19">
        <v>16129</v>
      </c>
      <c r="L10" s="19">
        <v>562</v>
      </c>
      <c r="M10" s="19">
        <v>5</v>
      </c>
      <c r="N10" s="19">
        <v>674</v>
      </c>
      <c r="O10" s="19">
        <v>17</v>
      </c>
      <c r="P10" s="52"/>
    </row>
    <row r="11" spans="5:15" ht="27.75" customHeight="1">
      <c r="E11" s="10"/>
      <c r="F11" s="10"/>
      <c r="G11" s="10"/>
      <c r="H11" s="10"/>
      <c r="I11" s="10"/>
      <c r="J11" s="10"/>
      <c r="K11" s="10"/>
      <c r="L11" s="10"/>
      <c r="M11" s="10"/>
      <c r="N11" s="10"/>
      <c r="O11" s="10"/>
    </row>
    <row r="13" spans="1:24" ht="18.75" customHeight="1">
      <c r="A13" s="2" t="s">
        <v>46</v>
      </c>
      <c r="B13" s="2"/>
      <c r="C13" s="2"/>
      <c r="D13" s="2"/>
      <c r="E13" s="2"/>
      <c r="F13" s="2"/>
      <c r="G13" s="2"/>
      <c r="H13" s="2"/>
      <c r="I13" s="2"/>
      <c r="J13" s="2"/>
      <c r="K13" s="2"/>
      <c r="L13" s="2"/>
      <c r="M13" s="2"/>
      <c r="N13" s="2"/>
      <c r="O13" s="2"/>
      <c r="P13" s="2"/>
      <c r="Q13" s="2"/>
      <c r="R13" s="2"/>
      <c r="S13" s="2"/>
      <c r="T13" s="2"/>
      <c r="U13" s="2"/>
      <c r="V13" s="2"/>
      <c r="W13" s="2"/>
      <c r="X13" s="2"/>
    </row>
    <row r="14" spans="1:24" ht="15.75" customHeight="1">
      <c r="A14" s="4"/>
      <c r="B14" s="4"/>
      <c r="C14" s="4"/>
      <c r="D14" s="100"/>
      <c r="E14" s="100"/>
      <c r="F14" s="100"/>
      <c r="G14" s="100"/>
      <c r="H14" s="100"/>
      <c r="I14" s="4"/>
      <c r="J14" s="4"/>
      <c r="K14" s="4"/>
      <c r="L14" s="4"/>
      <c r="M14" s="4"/>
      <c r="N14" s="4"/>
      <c r="O14" s="4"/>
      <c r="P14" s="4"/>
      <c r="Q14" s="4"/>
      <c r="R14" s="4"/>
      <c r="S14" s="4"/>
      <c r="T14" s="4"/>
      <c r="U14" s="4"/>
      <c r="V14" s="4"/>
      <c r="W14" s="4"/>
      <c r="X14" s="4"/>
    </row>
    <row r="15" spans="1:25" ht="39.75" customHeight="1">
      <c r="A15" s="73" t="s">
        <v>6</v>
      </c>
      <c r="B15" s="11" t="s">
        <v>47</v>
      </c>
      <c r="C15" s="75"/>
      <c r="D15" s="75"/>
      <c r="E15" s="75"/>
      <c r="F15" s="75"/>
      <c r="G15" s="113" t="s">
        <v>111</v>
      </c>
      <c r="H15" s="113" t="s">
        <v>113</v>
      </c>
      <c r="I15" s="121" t="s">
        <v>116</v>
      </c>
      <c r="J15" s="35"/>
      <c r="K15" s="35"/>
      <c r="L15" s="35"/>
      <c r="M15" s="35"/>
      <c r="N15" s="35"/>
      <c r="O15" s="42"/>
      <c r="P15" s="134" t="s">
        <v>130</v>
      </c>
      <c r="Q15" s="135"/>
      <c r="R15" s="137"/>
      <c r="S15" s="17" t="s">
        <v>134</v>
      </c>
      <c r="T15" s="17"/>
      <c r="U15" s="17"/>
      <c r="V15" s="133" t="s">
        <v>138</v>
      </c>
      <c r="W15" s="133" t="s">
        <v>139</v>
      </c>
      <c r="X15" s="118" t="s">
        <v>140</v>
      </c>
      <c r="Y15" s="52"/>
    </row>
    <row r="16" spans="1:25" ht="14.25" customHeight="1">
      <c r="A16" s="73"/>
      <c r="B16" s="11"/>
      <c r="C16" s="75"/>
      <c r="D16" s="75"/>
      <c r="E16" s="75"/>
      <c r="F16" s="75"/>
      <c r="G16" s="113"/>
      <c r="H16" s="113"/>
      <c r="I16" s="122" t="s">
        <v>26</v>
      </c>
      <c r="J16" s="38" t="s">
        <v>27</v>
      </c>
      <c r="K16" s="127"/>
      <c r="L16" s="127"/>
      <c r="M16" s="127"/>
      <c r="N16" s="127"/>
      <c r="O16" s="127"/>
      <c r="P16" s="82" t="s">
        <v>131</v>
      </c>
      <c r="Q16" s="118" t="s">
        <v>132</v>
      </c>
      <c r="R16" s="118" t="s">
        <v>133</v>
      </c>
      <c r="S16" s="139" t="s">
        <v>135</v>
      </c>
      <c r="T16" s="142" t="s">
        <v>120</v>
      </c>
      <c r="U16" s="144"/>
      <c r="V16" s="146"/>
      <c r="W16" s="146"/>
      <c r="X16" s="118"/>
      <c r="Y16" s="52"/>
    </row>
    <row r="17" spans="1:25" ht="12.75" customHeight="1">
      <c r="A17" s="74"/>
      <c r="B17" s="75"/>
      <c r="C17" s="75"/>
      <c r="D17" s="75"/>
      <c r="E17" s="75"/>
      <c r="F17" s="75"/>
      <c r="G17" s="113"/>
      <c r="H17" s="113"/>
      <c r="I17" s="123"/>
      <c r="J17" s="118" t="s">
        <v>118</v>
      </c>
      <c r="K17" s="128" t="s">
        <v>120</v>
      </c>
      <c r="L17" s="130"/>
      <c r="M17" s="118" t="s">
        <v>125</v>
      </c>
      <c r="N17" s="118" t="s">
        <v>127</v>
      </c>
      <c r="O17" s="118" t="s">
        <v>129</v>
      </c>
      <c r="P17" s="83"/>
      <c r="Q17" s="136"/>
      <c r="R17" s="138"/>
      <c r="S17" s="140"/>
      <c r="T17" s="143"/>
      <c r="U17" s="145"/>
      <c r="V17" s="146"/>
      <c r="W17" s="146"/>
      <c r="X17" s="118"/>
      <c r="Y17" s="52"/>
    </row>
    <row r="18" spans="1:25" ht="15.75" customHeight="1">
      <c r="A18" s="74"/>
      <c r="B18" s="75"/>
      <c r="C18" s="75"/>
      <c r="D18" s="75"/>
      <c r="E18" s="75"/>
      <c r="F18" s="75"/>
      <c r="G18" s="113"/>
      <c r="H18" s="113"/>
      <c r="I18" s="123"/>
      <c r="J18" s="118"/>
      <c r="K18" s="82" t="s">
        <v>121</v>
      </c>
      <c r="L18" s="82" t="s">
        <v>123</v>
      </c>
      <c r="M18" s="118"/>
      <c r="N18" s="118"/>
      <c r="O18" s="118"/>
      <c r="P18" s="83"/>
      <c r="Q18" s="136"/>
      <c r="R18" s="138"/>
      <c r="S18" s="140"/>
      <c r="T18" s="82" t="s">
        <v>136</v>
      </c>
      <c r="U18" s="82" t="s">
        <v>137</v>
      </c>
      <c r="V18" s="146"/>
      <c r="W18" s="146"/>
      <c r="X18" s="118"/>
      <c r="Y18" s="52"/>
    </row>
    <row r="19" spans="1:25" ht="154.5" customHeight="1">
      <c r="A19" s="74"/>
      <c r="B19" s="75"/>
      <c r="C19" s="75"/>
      <c r="D19" s="75"/>
      <c r="E19" s="75"/>
      <c r="F19" s="75"/>
      <c r="G19" s="113"/>
      <c r="H19" s="113"/>
      <c r="I19" s="124"/>
      <c r="J19" s="126"/>
      <c r="K19" s="129"/>
      <c r="L19" s="129"/>
      <c r="M19" s="126"/>
      <c r="N19" s="126"/>
      <c r="O19" s="126"/>
      <c r="P19" s="84"/>
      <c r="Q19" s="136"/>
      <c r="R19" s="138"/>
      <c r="S19" s="141"/>
      <c r="T19" s="129"/>
      <c r="U19" s="129"/>
      <c r="V19" s="147"/>
      <c r="W19" s="147"/>
      <c r="X19" s="118"/>
      <c r="Y19" s="52"/>
    </row>
    <row r="20" spans="1:25" ht="14.25" customHeight="1">
      <c r="A20" s="9" t="s">
        <v>5</v>
      </c>
      <c r="B20" s="76" t="s">
        <v>8</v>
      </c>
      <c r="C20" s="76"/>
      <c r="D20" s="76"/>
      <c r="E20" s="76"/>
      <c r="F20" s="76"/>
      <c r="G20" s="39">
        <v>1</v>
      </c>
      <c r="H20" s="39">
        <v>2</v>
      </c>
      <c r="I20" s="125">
        <v>3</v>
      </c>
      <c r="J20" s="39">
        <v>4</v>
      </c>
      <c r="K20" s="39">
        <v>5</v>
      </c>
      <c r="L20" s="125">
        <v>6</v>
      </c>
      <c r="M20" s="125">
        <v>7</v>
      </c>
      <c r="N20" s="125">
        <v>8</v>
      </c>
      <c r="O20" s="125">
        <v>9</v>
      </c>
      <c r="P20" s="125">
        <v>10</v>
      </c>
      <c r="Q20" s="125">
        <v>11</v>
      </c>
      <c r="R20" s="125">
        <v>12</v>
      </c>
      <c r="S20" s="125">
        <v>13</v>
      </c>
      <c r="T20" s="39">
        <v>14</v>
      </c>
      <c r="U20" s="39">
        <v>15</v>
      </c>
      <c r="V20" s="125">
        <v>16</v>
      </c>
      <c r="W20" s="125">
        <v>17</v>
      </c>
      <c r="X20" s="9">
        <v>18</v>
      </c>
      <c r="Y20" s="52"/>
    </row>
    <row r="21" spans="1:26" ht="24.75" customHeight="1">
      <c r="A21" s="6">
        <v>1</v>
      </c>
      <c r="B21" s="73" t="s">
        <v>48</v>
      </c>
      <c r="C21" s="90"/>
      <c r="D21" s="90"/>
      <c r="E21" s="90"/>
      <c r="F21" s="90"/>
      <c r="G21" s="19">
        <v>372</v>
      </c>
      <c r="H21" s="119">
        <v>1789</v>
      </c>
      <c r="I21" s="19">
        <v>1789</v>
      </c>
      <c r="J21" s="119">
        <v>1544</v>
      </c>
      <c r="K21" s="119">
        <v>34</v>
      </c>
      <c r="L21" s="119">
        <v>1442</v>
      </c>
      <c r="M21" s="119">
        <v>3</v>
      </c>
      <c r="N21" s="119">
        <v>37</v>
      </c>
      <c r="O21" s="119">
        <v>205</v>
      </c>
      <c r="P21" s="19">
        <v>3</v>
      </c>
      <c r="Q21" s="19">
        <v>186</v>
      </c>
      <c r="R21" s="19">
        <v>66</v>
      </c>
      <c r="S21" s="19">
        <v>372</v>
      </c>
      <c r="T21" s="19">
        <v>49</v>
      </c>
      <c r="U21" s="19">
        <v>32</v>
      </c>
      <c r="V21" s="19">
        <v>19241524</v>
      </c>
      <c r="W21" s="19">
        <v>105280</v>
      </c>
      <c r="X21" s="19">
        <v>0</v>
      </c>
      <c r="Y21" s="148"/>
      <c r="Z21" s="115"/>
    </row>
    <row r="22" spans="1:26" ht="12.75" customHeight="1">
      <c r="A22" s="6">
        <v>2</v>
      </c>
      <c r="B22" s="77" t="s">
        <v>27</v>
      </c>
      <c r="C22" s="90" t="s">
        <v>69</v>
      </c>
      <c r="D22" s="90"/>
      <c r="E22" s="90"/>
      <c r="F22" s="90"/>
      <c r="G22" s="19">
        <v>0</v>
      </c>
      <c r="H22" s="19">
        <v>9</v>
      </c>
      <c r="I22" s="19">
        <v>5</v>
      </c>
      <c r="J22" s="19">
        <v>3</v>
      </c>
      <c r="K22" s="19">
        <v>0</v>
      </c>
      <c r="L22" s="19">
        <v>2</v>
      </c>
      <c r="M22" s="19">
        <v>0</v>
      </c>
      <c r="N22" s="19">
        <v>0</v>
      </c>
      <c r="O22" s="19">
        <v>2</v>
      </c>
      <c r="P22" s="19">
        <v>0</v>
      </c>
      <c r="Q22" s="19">
        <v>0</v>
      </c>
      <c r="R22" s="19">
        <v>0</v>
      </c>
      <c r="S22" s="19">
        <v>4</v>
      </c>
      <c r="T22" s="19">
        <v>0</v>
      </c>
      <c r="U22" s="19">
        <v>0</v>
      </c>
      <c r="V22" s="19">
        <v>0</v>
      </c>
      <c r="W22" s="19">
        <v>0</v>
      </c>
      <c r="X22" s="19">
        <v>0</v>
      </c>
      <c r="Y22" s="148"/>
      <c r="Z22" s="115"/>
    </row>
    <row r="23" spans="1:26" ht="12.75" customHeight="1">
      <c r="A23" s="6">
        <v>3</v>
      </c>
      <c r="B23" s="78"/>
      <c r="C23" s="90" t="s">
        <v>70</v>
      </c>
      <c r="D23" s="90"/>
      <c r="E23" s="90"/>
      <c r="F23" s="90"/>
      <c r="G23" s="19">
        <v>0</v>
      </c>
      <c r="H23" s="19">
        <v>4</v>
      </c>
      <c r="I23" s="19">
        <v>3</v>
      </c>
      <c r="J23" s="19">
        <v>2</v>
      </c>
      <c r="K23" s="19">
        <v>0</v>
      </c>
      <c r="L23" s="19">
        <v>2</v>
      </c>
      <c r="M23" s="19">
        <v>0</v>
      </c>
      <c r="N23" s="19">
        <v>0</v>
      </c>
      <c r="O23" s="19">
        <v>1</v>
      </c>
      <c r="P23" s="19">
        <v>0</v>
      </c>
      <c r="Q23" s="19">
        <v>0</v>
      </c>
      <c r="R23" s="19">
        <v>1</v>
      </c>
      <c r="S23" s="19">
        <v>1</v>
      </c>
      <c r="T23" s="19">
        <v>0</v>
      </c>
      <c r="U23" s="19">
        <v>0</v>
      </c>
      <c r="V23" s="19">
        <v>0</v>
      </c>
      <c r="W23" s="19">
        <v>0</v>
      </c>
      <c r="X23" s="19">
        <v>0</v>
      </c>
      <c r="Y23" s="148"/>
      <c r="Z23" s="115"/>
    </row>
    <row r="24" spans="1:26" ht="12.75" customHeight="1">
      <c r="A24" s="6">
        <v>4</v>
      </c>
      <c r="B24" s="79"/>
      <c r="C24" s="73" t="s">
        <v>71</v>
      </c>
      <c r="D24" s="90"/>
      <c r="E24" s="90"/>
      <c r="F24" s="90"/>
      <c r="G24" s="19">
        <v>371</v>
      </c>
      <c r="H24" s="19">
        <v>1750</v>
      </c>
      <c r="I24" s="19">
        <v>1761</v>
      </c>
      <c r="J24" s="19">
        <v>1528</v>
      </c>
      <c r="K24" s="19">
        <v>32</v>
      </c>
      <c r="L24" s="19">
        <v>1431</v>
      </c>
      <c r="M24" s="19">
        <v>3</v>
      </c>
      <c r="N24" s="19">
        <v>35</v>
      </c>
      <c r="O24" s="19">
        <v>195</v>
      </c>
      <c r="P24" s="19">
        <v>3</v>
      </c>
      <c r="Q24" s="19">
        <v>183</v>
      </c>
      <c r="R24" s="19">
        <v>65</v>
      </c>
      <c r="S24" s="19">
        <v>360</v>
      </c>
      <c r="T24" s="19">
        <v>48</v>
      </c>
      <c r="U24" s="19">
        <v>29</v>
      </c>
      <c r="V24" s="19">
        <v>19241524</v>
      </c>
      <c r="W24" s="19">
        <v>105280</v>
      </c>
      <c r="X24" s="19">
        <v>0</v>
      </c>
      <c r="Y24" s="148"/>
      <c r="Z24" s="115"/>
    </row>
    <row r="25" spans="1:26" ht="12.75" customHeight="1">
      <c r="A25" s="6">
        <v>5</v>
      </c>
      <c r="B25" s="80" t="s">
        <v>49</v>
      </c>
      <c r="C25" s="91"/>
      <c r="D25" s="91"/>
      <c r="E25" s="91"/>
      <c r="F25" s="105"/>
      <c r="G25" s="114">
        <v>61</v>
      </c>
      <c r="H25" s="19">
        <v>322</v>
      </c>
      <c r="I25" s="19">
        <v>339</v>
      </c>
      <c r="J25" s="19">
        <v>300</v>
      </c>
      <c r="K25" s="19">
        <v>1</v>
      </c>
      <c r="L25" s="19">
        <v>291</v>
      </c>
      <c r="M25" s="19">
        <v>2</v>
      </c>
      <c r="N25" s="19">
        <v>2</v>
      </c>
      <c r="O25" s="19">
        <v>35</v>
      </c>
      <c r="P25" s="19">
        <v>0</v>
      </c>
      <c r="Q25" s="19">
        <v>111</v>
      </c>
      <c r="R25" s="19">
        <v>6</v>
      </c>
      <c r="S25" s="19">
        <v>44</v>
      </c>
      <c r="T25" s="19">
        <v>5</v>
      </c>
      <c r="U25" s="19">
        <v>2</v>
      </c>
      <c r="V25" s="19">
        <v>80910</v>
      </c>
      <c r="W25" s="19">
        <v>0</v>
      </c>
      <c r="X25" s="19">
        <v>0</v>
      </c>
      <c r="Y25" s="148"/>
      <c r="Z25" s="115"/>
    </row>
    <row r="26" spans="1:26" ht="24.75" customHeight="1">
      <c r="A26" s="6">
        <v>6</v>
      </c>
      <c r="B26" s="80" t="s">
        <v>50</v>
      </c>
      <c r="C26" s="91"/>
      <c r="D26" s="91"/>
      <c r="E26" s="91"/>
      <c r="F26" s="105"/>
      <c r="G26" s="19">
        <v>25</v>
      </c>
      <c r="H26" s="19">
        <v>23</v>
      </c>
      <c r="I26" s="19">
        <v>28</v>
      </c>
      <c r="J26" s="19">
        <v>22</v>
      </c>
      <c r="K26" s="19">
        <v>3</v>
      </c>
      <c r="L26" s="19">
        <v>20</v>
      </c>
      <c r="M26" s="19">
        <v>0</v>
      </c>
      <c r="N26" s="19">
        <v>1</v>
      </c>
      <c r="O26" s="19">
        <v>5</v>
      </c>
      <c r="P26" s="19">
        <v>2</v>
      </c>
      <c r="Q26" s="19">
        <v>8</v>
      </c>
      <c r="R26" s="19">
        <v>17</v>
      </c>
      <c r="S26" s="19">
        <v>20</v>
      </c>
      <c r="T26" s="19">
        <v>14</v>
      </c>
      <c r="U26" s="19">
        <v>4</v>
      </c>
      <c r="V26" s="19">
        <v>0</v>
      </c>
      <c r="W26" s="19">
        <v>0</v>
      </c>
      <c r="X26" s="19">
        <v>0</v>
      </c>
      <c r="Y26" s="148"/>
      <c r="Z26" s="115"/>
    </row>
    <row r="27" spans="1:26" ht="25.5" customHeight="1">
      <c r="A27" s="6">
        <v>7</v>
      </c>
      <c r="B27" s="81" t="s">
        <v>51</v>
      </c>
      <c r="C27" s="92"/>
      <c r="D27" s="92"/>
      <c r="E27" s="92"/>
      <c r="F27" s="106"/>
      <c r="G27" s="19">
        <v>1</v>
      </c>
      <c r="H27" s="19">
        <v>26</v>
      </c>
      <c r="I27" s="19">
        <v>20</v>
      </c>
      <c r="J27" s="19">
        <v>11</v>
      </c>
      <c r="K27" s="19">
        <v>2</v>
      </c>
      <c r="L27" s="19">
        <v>7</v>
      </c>
      <c r="M27" s="19">
        <v>0</v>
      </c>
      <c r="N27" s="19">
        <v>2</v>
      </c>
      <c r="O27" s="19">
        <v>7</v>
      </c>
      <c r="P27" s="19">
        <v>0</v>
      </c>
      <c r="Q27" s="19">
        <v>3</v>
      </c>
      <c r="R27" s="19">
        <v>0</v>
      </c>
      <c r="S27" s="19">
        <v>7</v>
      </c>
      <c r="T27" s="19">
        <v>1</v>
      </c>
      <c r="U27" s="19">
        <v>3</v>
      </c>
      <c r="V27" s="19">
        <v>0</v>
      </c>
      <c r="W27" s="19">
        <v>0</v>
      </c>
      <c r="X27" s="19">
        <v>0</v>
      </c>
      <c r="Y27" s="148"/>
      <c r="Z27" s="115"/>
    </row>
    <row r="28" spans="1:26" ht="12.75" customHeight="1">
      <c r="A28" s="6">
        <v>8</v>
      </c>
      <c r="B28" s="82" t="s">
        <v>52</v>
      </c>
      <c r="C28" s="80" t="s">
        <v>72</v>
      </c>
      <c r="D28" s="91"/>
      <c r="E28" s="91"/>
      <c r="F28" s="105"/>
      <c r="G28" s="19">
        <v>0</v>
      </c>
      <c r="H28" s="19">
        <v>14</v>
      </c>
      <c r="I28" s="19">
        <v>11</v>
      </c>
      <c r="J28" s="19">
        <v>6</v>
      </c>
      <c r="K28" s="19">
        <v>0</v>
      </c>
      <c r="L28" s="19">
        <v>3</v>
      </c>
      <c r="M28" s="19">
        <v>0</v>
      </c>
      <c r="N28" s="19">
        <v>2</v>
      </c>
      <c r="O28" s="19">
        <v>3</v>
      </c>
      <c r="P28" s="19">
        <v>0</v>
      </c>
      <c r="Q28" s="19">
        <v>3</v>
      </c>
      <c r="R28" s="19">
        <v>0</v>
      </c>
      <c r="S28" s="19">
        <v>3</v>
      </c>
      <c r="T28" s="19">
        <v>1</v>
      </c>
      <c r="U28" s="19">
        <v>1</v>
      </c>
      <c r="V28" s="19">
        <v>0</v>
      </c>
      <c r="W28" s="19">
        <v>0</v>
      </c>
      <c r="X28" s="19">
        <v>0</v>
      </c>
      <c r="Y28" s="148"/>
      <c r="Z28" s="115"/>
    </row>
    <row r="29" spans="1:26" ht="12.75" customHeight="1">
      <c r="A29" s="6">
        <v>9</v>
      </c>
      <c r="B29" s="83"/>
      <c r="C29" s="80" t="s">
        <v>73</v>
      </c>
      <c r="D29" s="91"/>
      <c r="E29" s="91"/>
      <c r="F29" s="105"/>
      <c r="G29" s="19">
        <v>0</v>
      </c>
      <c r="H29" s="19">
        <v>5</v>
      </c>
      <c r="I29" s="19">
        <v>4</v>
      </c>
      <c r="J29" s="19">
        <v>2</v>
      </c>
      <c r="K29" s="19">
        <v>0</v>
      </c>
      <c r="L29" s="19">
        <v>1</v>
      </c>
      <c r="M29" s="19">
        <v>0</v>
      </c>
      <c r="N29" s="19">
        <v>0</v>
      </c>
      <c r="O29" s="19">
        <v>2</v>
      </c>
      <c r="P29" s="19">
        <v>0</v>
      </c>
      <c r="Q29" s="19">
        <v>0</v>
      </c>
      <c r="R29" s="19">
        <v>0</v>
      </c>
      <c r="S29" s="19">
        <v>1</v>
      </c>
      <c r="T29" s="19">
        <v>0</v>
      </c>
      <c r="U29" s="19">
        <v>1</v>
      </c>
      <c r="V29" s="19">
        <v>0</v>
      </c>
      <c r="W29" s="19">
        <v>0</v>
      </c>
      <c r="X29" s="19">
        <v>0</v>
      </c>
      <c r="Y29" s="148"/>
      <c r="Z29" s="115"/>
    </row>
    <row r="30" spans="1:26" ht="45.75" customHeight="1">
      <c r="A30" s="6">
        <v>10</v>
      </c>
      <c r="B30" s="83"/>
      <c r="C30" s="80" t="s">
        <v>74</v>
      </c>
      <c r="D30" s="91"/>
      <c r="E30" s="91"/>
      <c r="F30" s="105"/>
      <c r="G30" s="19">
        <v>1</v>
      </c>
      <c r="H30" s="19">
        <v>0</v>
      </c>
      <c r="I30" s="19">
        <v>1</v>
      </c>
      <c r="J30" s="19">
        <v>1</v>
      </c>
      <c r="K30" s="19">
        <v>0</v>
      </c>
      <c r="L30" s="19">
        <v>1</v>
      </c>
      <c r="M30" s="19">
        <v>0</v>
      </c>
      <c r="N30" s="19">
        <v>0</v>
      </c>
      <c r="O30" s="19">
        <v>0</v>
      </c>
      <c r="P30" s="19">
        <v>0</v>
      </c>
      <c r="Q30" s="19">
        <v>0</v>
      </c>
      <c r="R30" s="19">
        <v>0</v>
      </c>
      <c r="S30" s="19">
        <v>0</v>
      </c>
      <c r="T30" s="19">
        <v>0</v>
      </c>
      <c r="U30" s="19">
        <v>0</v>
      </c>
      <c r="V30" s="19">
        <v>0</v>
      </c>
      <c r="W30" s="19">
        <v>0</v>
      </c>
      <c r="X30" s="19">
        <v>0</v>
      </c>
      <c r="Y30" s="148"/>
      <c r="Z30" s="115"/>
    </row>
    <row r="31" spans="1:26" ht="41.25" customHeight="1">
      <c r="A31" s="6">
        <v>11</v>
      </c>
      <c r="B31" s="84"/>
      <c r="C31" s="80" t="s">
        <v>75</v>
      </c>
      <c r="D31" s="91"/>
      <c r="E31" s="91"/>
      <c r="F31" s="105"/>
      <c r="G31" s="19">
        <v>0</v>
      </c>
      <c r="H31" s="19">
        <v>0</v>
      </c>
      <c r="I31" s="19">
        <v>0</v>
      </c>
      <c r="J31" s="19">
        <v>0</v>
      </c>
      <c r="K31" s="19">
        <v>0</v>
      </c>
      <c r="L31" s="19">
        <v>0</v>
      </c>
      <c r="M31" s="19">
        <v>0</v>
      </c>
      <c r="N31" s="19">
        <v>0</v>
      </c>
      <c r="O31" s="19">
        <v>0</v>
      </c>
      <c r="P31" s="19">
        <v>0</v>
      </c>
      <c r="Q31" s="19">
        <v>0</v>
      </c>
      <c r="R31" s="19">
        <v>0</v>
      </c>
      <c r="S31" s="19">
        <v>0</v>
      </c>
      <c r="T31" s="19">
        <v>0</v>
      </c>
      <c r="U31" s="19">
        <v>0</v>
      </c>
      <c r="V31" s="19">
        <v>0</v>
      </c>
      <c r="W31" s="19">
        <v>0</v>
      </c>
      <c r="X31" s="19">
        <v>0</v>
      </c>
      <c r="Y31" s="148"/>
      <c r="Z31" s="115"/>
    </row>
    <row r="32" spans="1:26" ht="27.75" customHeight="1">
      <c r="A32" s="6">
        <v>12</v>
      </c>
      <c r="B32" s="73" t="s">
        <v>53</v>
      </c>
      <c r="C32" s="73"/>
      <c r="D32" s="73"/>
      <c r="E32" s="73"/>
      <c r="F32" s="73"/>
      <c r="G32" s="19">
        <v>3</v>
      </c>
      <c r="H32" s="19">
        <v>9</v>
      </c>
      <c r="I32" s="19">
        <v>10</v>
      </c>
      <c r="J32" s="19">
        <v>6</v>
      </c>
      <c r="K32" s="19">
        <v>0</v>
      </c>
      <c r="L32" s="19">
        <v>4</v>
      </c>
      <c r="M32" s="19">
        <v>0</v>
      </c>
      <c r="N32" s="19">
        <v>1</v>
      </c>
      <c r="O32" s="19">
        <v>3</v>
      </c>
      <c r="P32" s="19">
        <v>0</v>
      </c>
      <c r="Q32" s="19">
        <v>0</v>
      </c>
      <c r="R32" s="19">
        <v>0</v>
      </c>
      <c r="S32" s="19">
        <v>2</v>
      </c>
      <c r="T32" s="19">
        <v>0</v>
      </c>
      <c r="U32" s="19">
        <v>1</v>
      </c>
      <c r="V32" s="19">
        <v>524019</v>
      </c>
      <c r="W32" s="19">
        <v>0</v>
      </c>
      <c r="X32" s="19">
        <v>0</v>
      </c>
      <c r="Y32" s="148"/>
      <c r="Z32" s="115"/>
    </row>
    <row r="33" spans="1:26" ht="12.75" customHeight="1">
      <c r="A33" s="6">
        <v>13</v>
      </c>
      <c r="B33" s="77" t="s">
        <v>27</v>
      </c>
      <c r="C33" s="90" t="s">
        <v>76</v>
      </c>
      <c r="D33" s="101"/>
      <c r="E33" s="101"/>
      <c r="F33" s="101"/>
      <c r="G33" s="19">
        <v>2</v>
      </c>
      <c r="H33" s="19">
        <v>0</v>
      </c>
      <c r="I33" s="19">
        <v>1</v>
      </c>
      <c r="J33" s="19">
        <v>1</v>
      </c>
      <c r="K33" s="19">
        <v>0</v>
      </c>
      <c r="L33" s="19">
        <v>0</v>
      </c>
      <c r="M33" s="19">
        <v>0</v>
      </c>
      <c r="N33" s="19">
        <v>0</v>
      </c>
      <c r="O33" s="19">
        <v>0</v>
      </c>
      <c r="P33" s="19">
        <v>0</v>
      </c>
      <c r="Q33" s="19">
        <v>0</v>
      </c>
      <c r="R33" s="19">
        <v>0</v>
      </c>
      <c r="S33" s="19">
        <v>1</v>
      </c>
      <c r="T33" s="19">
        <v>0</v>
      </c>
      <c r="U33" s="19">
        <v>0</v>
      </c>
      <c r="V33" s="19">
        <v>0</v>
      </c>
      <c r="W33" s="19">
        <v>0</v>
      </c>
      <c r="X33" s="19">
        <v>0</v>
      </c>
      <c r="Y33" s="148"/>
      <c r="Z33" s="115"/>
    </row>
    <row r="34" spans="1:26" ht="12.75" customHeight="1">
      <c r="A34" s="6">
        <v>14</v>
      </c>
      <c r="B34" s="78"/>
      <c r="C34" s="93" t="s">
        <v>77</v>
      </c>
      <c r="D34" s="102"/>
      <c r="E34" s="102"/>
      <c r="F34" s="107"/>
      <c r="G34" s="19">
        <v>0</v>
      </c>
      <c r="H34" s="19">
        <v>2</v>
      </c>
      <c r="I34" s="19">
        <v>1</v>
      </c>
      <c r="J34" s="19">
        <v>1</v>
      </c>
      <c r="K34" s="19">
        <v>0</v>
      </c>
      <c r="L34" s="19">
        <v>1</v>
      </c>
      <c r="M34" s="19">
        <v>0</v>
      </c>
      <c r="N34" s="19">
        <v>0</v>
      </c>
      <c r="O34" s="19">
        <v>0</v>
      </c>
      <c r="P34" s="19">
        <v>0</v>
      </c>
      <c r="Q34" s="19">
        <v>0</v>
      </c>
      <c r="R34" s="19">
        <v>0</v>
      </c>
      <c r="S34" s="19">
        <v>1</v>
      </c>
      <c r="T34" s="19">
        <v>0</v>
      </c>
      <c r="U34" s="19">
        <v>1</v>
      </c>
      <c r="V34" s="19">
        <v>0</v>
      </c>
      <c r="W34" s="19">
        <v>0</v>
      </c>
      <c r="X34" s="19">
        <v>0</v>
      </c>
      <c r="Y34" s="148"/>
      <c r="Z34" s="115"/>
    </row>
    <row r="35" spans="1:26" ht="45" customHeight="1">
      <c r="A35" s="6">
        <v>15</v>
      </c>
      <c r="B35" s="78"/>
      <c r="C35" s="90" t="s">
        <v>78</v>
      </c>
      <c r="D35" s="90"/>
      <c r="E35" s="90"/>
      <c r="F35" s="90"/>
      <c r="G35" s="19">
        <v>0</v>
      </c>
      <c r="H35" s="19">
        <v>2</v>
      </c>
      <c r="I35" s="19">
        <v>2</v>
      </c>
      <c r="J35" s="19">
        <v>1</v>
      </c>
      <c r="K35" s="19">
        <v>0</v>
      </c>
      <c r="L35" s="19">
        <v>1</v>
      </c>
      <c r="M35" s="19">
        <v>0</v>
      </c>
      <c r="N35" s="19">
        <v>1</v>
      </c>
      <c r="O35" s="19">
        <v>0</v>
      </c>
      <c r="P35" s="19">
        <v>0</v>
      </c>
      <c r="Q35" s="19">
        <v>0</v>
      </c>
      <c r="R35" s="19">
        <v>0</v>
      </c>
      <c r="S35" s="19">
        <v>0</v>
      </c>
      <c r="T35" s="19">
        <v>0</v>
      </c>
      <c r="U35" s="19">
        <v>0</v>
      </c>
      <c r="V35" s="19">
        <v>437274</v>
      </c>
      <c r="W35" s="19">
        <v>0</v>
      </c>
      <c r="X35" s="19">
        <v>0</v>
      </c>
      <c r="Y35" s="148"/>
      <c r="Z35" s="115"/>
    </row>
    <row r="36" spans="1:26" ht="24.75" customHeight="1">
      <c r="A36" s="6">
        <v>16</v>
      </c>
      <c r="B36" s="78"/>
      <c r="C36" s="80" t="s">
        <v>79</v>
      </c>
      <c r="D36" s="91"/>
      <c r="E36" s="91"/>
      <c r="F36" s="105"/>
      <c r="G36" s="19">
        <v>0</v>
      </c>
      <c r="H36" s="19">
        <v>2</v>
      </c>
      <c r="I36" s="19">
        <v>2</v>
      </c>
      <c r="J36" s="19">
        <v>2</v>
      </c>
      <c r="K36" s="19">
        <v>0</v>
      </c>
      <c r="L36" s="19">
        <v>1</v>
      </c>
      <c r="M36" s="19">
        <v>0</v>
      </c>
      <c r="N36" s="19">
        <v>0</v>
      </c>
      <c r="O36" s="19">
        <v>0</v>
      </c>
      <c r="P36" s="19">
        <v>0</v>
      </c>
      <c r="Q36" s="19">
        <v>0</v>
      </c>
      <c r="R36" s="19">
        <v>0</v>
      </c>
      <c r="S36" s="19">
        <v>0</v>
      </c>
      <c r="T36" s="19">
        <v>0</v>
      </c>
      <c r="U36" s="19">
        <v>0</v>
      </c>
      <c r="V36" s="19">
        <v>46276</v>
      </c>
      <c r="W36" s="19">
        <v>0</v>
      </c>
      <c r="X36" s="19">
        <v>0</v>
      </c>
      <c r="Y36" s="148"/>
      <c r="Z36" s="115"/>
    </row>
    <row r="37" spans="1:26" ht="21.75" customHeight="1">
      <c r="A37" s="6">
        <v>17</v>
      </c>
      <c r="B37" s="79"/>
      <c r="C37" s="80" t="s">
        <v>80</v>
      </c>
      <c r="D37" s="91"/>
      <c r="E37" s="91"/>
      <c r="F37" s="105"/>
      <c r="G37" s="19">
        <v>0</v>
      </c>
      <c r="H37" s="19">
        <v>1</v>
      </c>
      <c r="I37" s="19">
        <v>1</v>
      </c>
      <c r="J37" s="19">
        <v>0</v>
      </c>
      <c r="K37" s="19">
        <v>0</v>
      </c>
      <c r="L37" s="19">
        <v>0</v>
      </c>
      <c r="M37" s="19">
        <v>0</v>
      </c>
      <c r="N37" s="19">
        <v>0</v>
      </c>
      <c r="O37" s="19">
        <v>1</v>
      </c>
      <c r="P37" s="19">
        <v>0</v>
      </c>
      <c r="Q37" s="19">
        <v>0</v>
      </c>
      <c r="R37" s="19">
        <v>0</v>
      </c>
      <c r="S37" s="19">
        <v>0</v>
      </c>
      <c r="T37" s="19">
        <v>0</v>
      </c>
      <c r="U37" s="19">
        <v>0</v>
      </c>
      <c r="V37" s="19">
        <v>40469</v>
      </c>
      <c r="W37" s="19">
        <v>0</v>
      </c>
      <c r="X37" s="19">
        <v>0</v>
      </c>
      <c r="Y37" s="148"/>
      <c r="Z37" s="115"/>
    </row>
    <row r="38" spans="1:26" ht="12.75" customHeight="1">
      <c r="A38" s="6">
        <v>18</v>
      </c>
      <c r="B38" s="73" t="s">
        <v>54</v>
      </c>
      <c r="C38" s="73"/>
      <c r="D38" s="73"/>
      <c r="E38" s="73"/>
      <c r="F38" s="73"/>
      <c r="G38" s="19">
        <v>1921</v>
      </c>
      <c r="H38" s="19">
        <v>6795</v>
      </c>
      <c r="I38" s="19">
        <v>6524</v>
      </c>
      <c r="J38" s="19">
        <v>5088</v>
      </c>
      <c r="K38" s="19">
        <v>806</v>
      </c>
      <c r="L38" s="19">
        <v>4836</v>
      </c>
      <c r="M38" s="19">
        <v>31</v>
      </c>
      <c r="N38" s="19">
        <v>234</v>
      </c>
      <c r="O38" s="19">
        <v>1171</v>
      </c>
      <c r="P38" s="19">
        <v>15</v>
      </c>
      <c r="Q38" s="19">
        <v>269</v>
      </c>
      <c r="R38" s="19">
        <v>348</v>
      </c>
      <c r="S38" s="19">
        <v>2192</v>
      </c>
      <c r="T38" s="19">
        <v>54</v>
      </c>
      <c r="U38" s="19">
        <v>1557</v>
      </c>
      <c r="V38" s="19">
        <v>947687460</v>
      </c>
      <c r="W38" s="19">
        <v>268350627</v>
      </c>
      <c r="X38" s="19">
        <v>27836</v>
      </c>
      <c r="Y38" s="148"/>
      <c r="Z38" s="115"/>
    </row>
    <row r="39" spans="1:26" ht="12.75" customHeight="1">
      <c r="A39" s="6">
        <v>19</v>
      </c>
      <c r="B39" s="77" t="s">
        <v>27</v>
      </c>
      <c r="C39" s="90" t="s">
        <v>81</v>
      </c>
      <c r="D39" s="101"/>
      <c r="E39" s="101"/>
      <c r="F39" s="101"/>
      <c r="G39" s="19">
        <v>58</v>
      </c>
      <c r="H39" s="19">
        <v>176</v>
      </c>
      <c r="I39" s="19">
        <v>155</v>
      </c>
      <c r="J39" s="19">
        <v>106</v>
      </c>
      <c r="K39" s="19">
        <v>3</v>
      </c>
      <c r="L39" s="19">
        <v>88</v>
      </c>
      <c r="M39" s="19">
        <v>2</v>
      </c>
      <c r="N39" s="19">
        <v>8</v>
      </c>
      <c r="O39" s="19">
        <v>39</v>
      </c>
      <c r="P39" s="19">
        <v>1</v>
      </c>
      <c r="Q39" s="19">
        <v>4</v>
      </c>
      <c r="R39" s="19">
        <v>12</v>
      </c>
      <c r="S39" s="19">
        <v>79</v>
      </c>
      <c r="T39" s="19">
        <v>4</v>
      </c>
      <c r="U39" s="19">
        <v>50</v>
      </c>
      <c r="V39" s="19">
        <v>34396058</v>
      </c>
      <c r="W39" s="19">
        <v>30264064</v>
      </c>
      <c r="X39" s="19">
        <v>5000</v>
      </c>
      <c r="Y39" s="148"/>
      <c r="Z39" s="115"/>
    </row>
    <row r="40" spans="1:26" ht="12.75" customHeight="1">
      <c r="A40" s="6">
        <v>20</v>
      </c>
      <c r="B40" s="85"/>
      <c r="C40" s="90" t="s">
        <v>82</v>
      </c>
      <c r="D40" s="90"/>
      <c r="E40" s="90"/>
      <c r="F40" s="90"/>
      <c r="G40" s="19">
        <v>25</v>
      </c>
      <c r="H40" s="19">
        <v>67</v>
      </c>
      <c r="I40" s="19">
        <v>54</v>
      </c>
      <c r="J40" s="19">
        <v>33</v>
      </c>
      <c r="K40" s="19">
        <v>0</v>
      </c>
      <c r="L40" s="19">
        <v>16</v>
      </c>
      <c r="M40" s="19">
        <v>0</v>
      </c>
      <c r="N40" s="19">
        <v>6</v>
      </c>
      <c r="O40" s="19">
        <v>15</v>
      </c>
      <c r="P40" s="19">
        <v>0</v>
      </c>
      <c r="Q40" s="19">
        <v>1</v>
      </c>
      <c r="R40" s="19">
        <v>7</v>
      </c>
      <c r="S40" s="19">
        <v>38</v>
      </c>
      <c r="T40" s="19">
        <v>2</v>
      </c>
      <c r="U40" s="19">
        <v>24</v>
      </c>
      <c r="V40" s="19">
        <v>582617</v>
      </c>
      <c r="W40" s="19">
        <v>0</v>
      </c>
      <c r="X40" s="19">
        <v>0</v>
      </c>
      <c r="Y40" s="148"/>
      <c r="Z40" s="115"/>
    </row>
    <row r="41" spans="1:26" ht="12.75" customHeight="1">
      <c r="A41" s="6">
        <v>21</v>
      </c>
      <c r="B41" s="85"/>
      <c r="C41" s="93" t="s">
        <v>83</v>
      </c>
      <c r="D41" s="102"/>
      <c r="E41" s="102"/>
      <c r="F41" s="107"/>
      <c r="G41" s="19">
        <v>5</v>
      </c>
      <c r="H41" s="19">
        <v>9</v>
      </c>
      <c r="I41" s="19">
        <v>11</v>
      </c>
      <c r="J41" s="19">
        <v>6</v>
      </c>
      <c r="K41" s="19">
        <v>1</v>
      </c>
      <c r="L41" s="19">
        <v>4</v>
      </c>
      <c r="M41" s="19">
        <v>0</v>
      </c>
      <c r="N41" s="19">
        <v>2</v>
      </c>
      <c r="O41" s="19">
        <v>3</v>
      </c>
      <c r="P41" s="19">
        <v>1</v>
      </c>
      <c r="Q41" s="19">
        <v>1</v>
      </c>
      <c r="R41" s="19">
        <v>4</v>
      </c>
      <c r="S41" s="19">
        <v>3</v>
      </c>
      <c r="T41" s="19">
        <v>0</v>
      </c>
      <c r="U41" s="19">
        <v>1</v>
      </c>
      <c r="V41" s="19">
        <v>55828</v>
      </c>
      <c r="W41" s="19">
        <v>0</v>
      </c>
      <c r="X41" s="19">
        <v>0</v>
      </c>
      <c r="Y41" s="148"/>
      <c r="Z41" s="115"/>
    </row>
    <row r="42" spans="1:26" ht="12.75" customHeight="1">
      <c r="A42" s="6">
        <v>22</v>
      </c>
      <c r="B42" s="85"/>
      <c r="C42" s="90" t="s">
        <v>84</v>
      </c>
      <c r="D42" s="90"/>
      <c r="E42" s="90"/>
      <c r="F42" s="90"/>
      <c r="G42" s="19">
        <v>8</v>
      </c>
      <c r="H42" s="19">
        <v>38</v>
      </c>
      <c r="I42" s="19">
        <v>30</v>
      </c>
      <c r="J42" s="19">
        <v>18</v>
      </c>
      <c r="K42" s="19">
        <v>1</v>
      </c>
      <c r="L42" s="19">
        <v>14</v>
      </c>
      <c r="M42" s="19">
        <v>1</v>
      </c>
      <c r="N42" s="19">
        <v>6</v>
      </c>
      <c r="O42" s="19">
        <v>5</v>
      </c>
      <c r="P42" s="19">
        <v>0</v>
      </c>
      <c r="Q42" s="19">
        <v>4</v>
      </c>
      <c r="R42" s="19">
        <v>0</v>
      </c>
      <c r="S42" s="19">
        <v>16</v>
      </c>
      <c r="T42" s="19">
        <v>0</v>
      </c>
      <c r="U42" s="19">
        <v>4</v>
      </c>
      <c r="V42" s="19">
        <v>2017593</v>
      </c>
      <c r="W42" s="19">
        <v>88934</v>
      </c>
      <c r="X42" s="19">
        <v>0</v>
      </c>
      <c r="Y42" s="148"/>
      <c r="Z42" s="115"/>
    </row>
    <row r="43" spans="1:26" ht="12.75" customHeight="1">
      <c r="A43" s="6">
        <v>23</v>
      </c>
      <c r="B43" s="85"/>
      <c r="C43" s="90" t="s">
        <v>85</v>
      </c>
      <c r="D43" s="90"/>
      <c r="E43" s="90"/>
      <c r="F43" s="90"/>
      <c r="G43" s="19">
        <v>332</v>
      </c>
      <c r="H43" s="19">
        <v>535</v>
      </c>
      <c r="I43" s="19">
        <v>695</v>
      </c>
      <c r="J43" s="19">
        <v>478</v>
      </c>
      <c r="K43" s="19">
        <v>45</v>
      </c>
      <c r="L43" s="19">
        <v>438</v>
      </c>
      <c r="M43" s="19">
        <v>0</v>
      </c>
      <c r="N43" s="19">
        <v>113</v>
      </c>
      <c r="O43" s="19">
        <v>104</v>
      </c>
      <c r="P43" s="19">
        <v>0</v>
      </c>
      <c r="Q43" s="19">
        <v>50</v>
      </c>
      <c r="R43" s="19">
        <v>43</v>
      </c>
      <c r="S43" s="19">
        <v>172</v>
      </c>
      <c r="T43" s="19">
        <v>2</v>
      </c>
      <c r="U43" s="19">
        <v>95</v>
      </c>
      <c r="V43" s="19">
        <v>3044868</v>
      </c>
      <c r="W43" s="19">
        <v>337863</v>
      </c>
      <c r="X43" s="19">
        <v>0</v>
      </c>
      <c r="Y43" s="148"/>
      <c r="Z43" s="115"/>
    </row>
    <row r="44" spans="1:26" ht="12.75" customHeight="1">
      <c r="A44" s="6">
        <v>24</v>
      </c>
      <c r="B44" s="85"/>
      <c r="C44" s="90" t="s">
        <v>86</v>
      </c>
      <c r="D44" s="90"/>
      <c r="E44" s="90"/>
      <c r="F44" s="90"/>
      <c r="G44" s="19">
        <v>47</v>
      </c>
      <c r="H44" s="19">
        <v>114</v>
      </c>
      <c r="I44" s="19">
        <v>102</v>
      </c>
      <c r="J44" s="19">
        <v>73</v>
      </c>
      <c r="K44" s="19">
        <v>4</v>
      </c>
      <c r="L44" s="19">
        <v>63</v>
      </c>
      <c r="M44" s="19">
        <v>2</v>
      </c>
      <c r="N44" s="19">
        <v>2</v>
      </c>
      <c r="O44" s="19">
        <v>25</v>
      </c>
      <c r="P44" s="19">
        <v>0</v>
      </c>
      <c r="Q44" s="19">
        <v>4</v>
      </c>
      <c r="R44" s="19">
        <v>9</v>
      </c>
      <c r="S44" s="19">
        <v>59</v>
      </c>
      <c r="T44" s="19">
        <v>3</v>
      </c>
      <c r="U44" s="19">
        <v>33</v>
      </c>
      <c r="V44" s="19">
        <v>2022719</v>
      </c>
      <c r="W44" s="19">
        <v>559043</v>
      </c>
      <c r="X44" s="19">
        <v>15836</v>
      </c>
      <c r="Y44" s="148"/>
      <c r="Z44" s="115"/>
    </row>
    <row r="45" spans="1:26" ht="55.5" customHeight="1">
      <c r="A45" s="6">
        <v>25</v>
      </c>
      <c r="B45" s="85"/>
      <c r="C45" s="94" t="s">
        <v>87</v>
      </c>
      <c r="D45" s="91"/>
      <c r="E45" s="91"/>
      <c r="F45" s="105"/>
      <c r="G45" s="19">
        <v>2</v>
      </c>
      <c r="H45" s="19">
        <v>3</v>
      </c>
      <c r="I45" s="19">
        <v>3</v>
      </c>
      <c r="J45" s="19">
        <v>3</v>
      </c>
      <c r="K45" s="19">
        <v>0</v>
      </c>
      <c r="L45" s="19">
        <v>3</v>
      </c>
      <c r="M45" s="19">
        <v>0</v>
      </c>
      <c r="N45" s="19">
        <v>0</v>
      </c>
      <c r="O45" s="19">
        <v>0</v>
      </c>
      <c r="P45" s="19">
        <v>0</v>
      </c>
      <c r="Q45" s="19">
        <v>0</v>
      </c>
      <c r="R45" s="19">
        <v>0</v>
      </c>
      <c r="S45" s="19">
        <v>2</v>
      </c>
      <c r="T45" s="19">
        <v>2</v>
      </c>
      <c r="U45" s="19">
        <v>0</v>
      </c>
      <c r="V45" s="19">
        <v>3717</v>
      </c>
      <c r="W45" s="19">
        <v>0</v>
      </c>
      <c r="X45" s="19">
        <v>0</v>
      </c>
      <c r="Y45" s="148"/>
      <c r="Z45" s="115"/>
    </row>
    <row r="46" spans="1:26" ht="12.75" customHeight="1">
      <c r="A46" s="6">
        <v>26</v>
      </c>
      <c r="B46" s="85"/>
      <c r="C46" s="80" t="s">
        <v>88</v>
      </c>
      <c r="D46" s="91"/>
      <c r="E46" s="91"/>
      <c r="F46" s="105"/>
      <c r="G46" s="19">
        <v>1429</v>
      </c>
      <c r="H46" s="19">
        <v>5680</v>
      </c>
      <c r="I46" s="19">
        <v>5350</v>
      </c>
      <c r="J46" s="19">
        <v>4291</v>
      </c>
      <c r="K46" s="19">
        <v>748</v>
      </c>
      <c r="L46" s="19">
        <v>4148</v>
      </c>
      <c r="M46" s="19">
        <v>26</v>
      </c>
      <c r="N46" s="19">
        <v>83</v>
      </c>
      <c r="O46" s="19">
        <v>950</v>
      </c>
      <c r="P46" s="19">
        <v>13</v>
      </c>
      <c r="Q46" s="19">
        <v>205</v>
      </c>
      <c r="R46" s="19">
        <v>267</v>
      </c>
      <c r="S46" s="19">
        <v>1759</v>
      </c>
      <c r="T46" s="19">
        <v>39</v>
      </c>
      <c r="U46" s="19">
        <v>1295</v>
      </c>
      <c r="V46" s="19">
        <v>902038879</v>
      </c>
      <c r="W46" s="19">
        <v>236590358</v>
      </c>
      <c r="X46" s="19">
        <v>5500</v>
      </c>
      <c r="Y46" s="148"/>
      <c r="Z46" s="115"/>
    </row>
    <row r="47" spans="1:26" ht="12.75" customHeight="1">
      <c r="A47" s="6">
        <v>27</v>
      </c>
      <c r="B47" s="86"/>
      <c r="C47" s="90" t="s">
        <v>89</v>
      </c>
      <c r="D47" s="90"/>
      <c r="E47" s="90"/>
      <c r="F47" s="90"/>
      <c r="G47" s="19">
        <v>0</v>
      </c>
      <c r="H47" s="19">
        <v>12</v>
      </c>
      <c r="I47" s="19">
        <v>8</v>
      </c>
      <c r="J47" s="19">
        <v>7</v>
      </c>
      <c r="K47" s="19">
        <v>1</v>
      </c>
      <c r="L47" s="19">
        <v>7</v>
      </c>
      <c r="M47" s="19">
        <v>0</v>
      </c>
      <c r="N47" s="19">
        <v>0</v>
      </c>
      <c r="O47" s="19">
        <v>1</v>
      </c>
      <c r="P47" s="19">
        <v>0</v>
      </c>
      <c r="Q47" s="19">
        <v>0</v>
      </c>
      <c r="R47" s="19">
        <v>0</v>
      </c>
      <c r="S47" s="19">
        <v>4</v>
      </c>
      <c r="T47" s="19">
        <v>0</v>
      </c>
      <c r="U47" s="19">
        <v>4</v>
      </c>
      <c r="V47" s="19">
        <v>1324360</v>
      </c>
      <c r="W47" s="19">
        <v>262353</v>
      </c>
      <c r="X47" s="19">
        <v>1500</v>
      </c>
      <c r="Y47" s="148"/>
      <c r="Z47" s="115"/>
    </row>
    <row r="48" spans="1:26" ht="26.25" customHeight="1">
      <c r="A48" s="6">
        <v>28</v>
      </c>
      <c r="B48" s="81" t="s">
        <v>55</v>
      </c>
      <c r="C48" s="95"/>
      <c r="D48" s="95"/>
      <c r="E48" s="95"/>
      <c r="F48" s="108"/>
      <c r="G48" s="19">
        <v>246</v>
      </c>
      <c r="H48" s="19">
        <v>631</v>
      </c>
      <c r="I48" s="114">
        <v>652</v>
      </c>
      <c r="J48" s="19">
        <v>487</v>
      </c>
      <c r="K48" s="19">
        <v>61</v>
      </c>
      <c r="L48" s="19">
        <v>421</v>
      </c>
      <c r="M48" s="19">
        <v>4</v>
      </c>
      <c r="N48" s="19">
        <v>40</v>
      </c>
      <c r="O48" s="19">
        <v>121</v>
      </c>
      <c r="P48" s="19">
        <v>1</v>
      </c>
      <c r="Q48" s="19">
        <v>75</v>
      </c>
      <c r="R48" s="19">
        <v>66</v>
      </c>
      <c r="S48" s="19">
        <v>225</v>
      </c>
      <c r="T48" s="19">
        <v>17</v>
      </c>
      <c r="U48" s="19">
        <v>82</v>
      </c>
      <c r="V48" s="19">
        <v>12420859</v>
      </c>
      <c r="W48" s="19">
        <v>3494593</v>
      </c>
      <c r="X48" s="19">
        <v>771718</v>
      </c>
      <c r="Y48" s="148"/>
      <c r="Z48" s="115"/>
    </row>
    <row r="49" spans="1:26" ht="12.75" customHeight="1">
      <c r="A49" s="6">
        <v>29</v>
      </c>
      <c r="B49" s="73" t="s">
        <v>56</v>
      </c>
      <c r="C49" s="90"/>
      <c r="D49" s="90"/>
      <c r="E49" s="90"/>
      <c r="F49" s="90"/>
      <c r="G49" s="19">
        <v>240</v>
      </c>
      <c r="H49" s="19">
        <v>586</v>
      </c>
      <c r="I49" s="19">
        <v>602</v>
      </c>
      <c r="J49" s="19">
        <v>443</v>
      </c>
      <c r="K49" s="19">
        <v>60</v>
      </c>
      <c r="L49" s="19">
        <v>380</v>
      </c>
      <c r="M49" s="19">
        <v>4</v>
      </c>
      <c r="N49" s="19">
        <v>40</v>
      </c>
      <c r="O49" s="19">
        <v>115</v>
      </c>
      <c r="P49" s="19">
        <v>1</v>
      </c>
      <c r="Q49" s="19">
        <v>75</v>
      </c>
      <c r="R49" s="19">
        <v>66</v>
      </c>
      <c r="S49" s="19">
        <v>224</v>
      </c>
      <c r="T49" s="19">
        <v>17</v>
      </c>
      <c r="U49" s="19">
        <v>82</v>
      </c>
      <c r="V49" s="19">
        <v>12384889</v>
      </c>
      <c r="W49" s="19">
        <v>3459348</v>
      </c>
      <c r="X49" s="19">
        <v>771718</v>
      </c>
      <c r="Y49" s="148"/>
      <c r="Z49" s="115"/>
    </row>
    <row r="50" spans="1:26" ht="12.75" customHeight="1">
      <c r="A50" s="6">
        <v>30</v>
      </c>
      <c r="B50" s="87" t="s">
        <v>27</v>
      </c>
      <c r="C50" s="93" t="s">
        <v>90</v>
      </c>
      <c r="D50" s="102"/>
      <c r="E50" s="102"/>
      <c r="F50" s="107"/>
      <c r="G50" s="19">
        <v>33</v>
      </c>
      <c r="H50" s="19">
        <v>106</v>
      </c>
      <c r="I50" s="19">
        <v>89</v>
      </c>
      <c r="J50" s="19">
        <v>73</v>
      </c>
      <c r="K50" s="19">
        <v>5</v>
      </c>
      <c r="L50" s="19">
        <v>66</v>
      </c>
      <c r="M50" s="19">
        <v>1</v>
      </c>
      <c r="N50" s="19">
        <v>3</v>
      </c>
      <c r="O50" s="19">
        <v>12</v>
      </c>
      <c r="P50" s="19">
        <v>0</v>
      </c>
      <c r="Q50" s="19">
        <v>4</v>
      </c>
      <c r="R50" s="19">
        <v>8</v>
      </c>
      <c r="S50" s="19">
        <v>50</v>
      </c>
      <c r="T50" s="19">
        <v>6</v>
      </c>
      <c r="U50" s="19">
        <v>12</v>
      </c>
      <c r="V50" s="19">
        <v>3555862</v>
      </c>
      <c r="W50" s="19">
        <v>1963844</v>
      </c>
      <c r="X50" s="19">
        <v>690400</v>
      </c>
      <c r="Y50" s="148"/>
      <c r="Z50" s="115"/>
    </row>
    <row r="51" spans="1:26" ht="40.5" customHeight="1">
      <c r="A51" s="6">
        <v>31</v>
      </c>
      <c r="B51" s="85"/>
      <c r="C51" s="90" t="s">
        <v>91</v>
      </c>
      <c r="D51" s="90"/>
      <c r="E51" s="90"/>
      <c r="F51" s="90"/>
      <c r="G51" s="19">
        <v>20</v>
      </c>
      <c r="H51" s="19">
        <v>13</v>
      </c>
      <c r="I51" s="19">
        <v>20</v>
      </c>
      <c r="J51" s="19">
        <v>16</v>
      </c>
      <c r="K51" s="19">
        <v>0</v>
      </c>
      <c r="L51" s="19">
        <v>10</v>
      </c>
      <c r="M51" s="19">
        <v>0</v>
      </c>
      <c r="N51" s="19">
        <v>3</v>
      </c>
      <c r="O51" s="19">
        <v>1</v>
      </c>
      <c r="P51" s="19">
        <v>0</v>
      </c>
      <c r="Q51" s="19">
        <v>1</v>
      </c>
      <c r="R51" s="19">
        <v>1</v>
      </c>
      <c r="S51" s="19">
        <v>13</v>
      </c>
      <c r="T51" s="19">
        <v>0</v>
      </c>
      <c r="U51" s="19">
        <v>6</v>
      </c>
      <c r="V51" s="19">
        <v>695403</v>
      </c>
      <c r="W51" s="19">
        <v>102611</v>
      </c>
      <c r="X51" s="19">
        <v>20275</v>
      </c>
      <c r="Y51" s="148"/>
      <c r="Z51" s="115"/>
    </row>
    <row r="52" spans="1:26" ht="39.75" customHeight="1">
      <c r="A52" s="6">
        <v>32</v>
      </c>
      <c r="B52" s="85"/>
      <c r="C52" s="90" t="s">
        <v>92</v>
      </c>
      <c r="D52" s="90"/>
      <c r="E52" s="90"/>
      <c r="F52" s="90"/>
      <c r="G52" s="19">
        <v>4</v>
      </c>
      <c r="H52" s="19">
        <v>6</v>
      </c>
      <c r="I52" s="19">
        <v>3</v>
      </c>
      <c r="J52" s="19">
        <v>3</v>
      </c>
      <c r="K52" s="19">
        <v>0</v>
      </c>
      <c r="L52" s="19">
        <v>3</v>
      </c>
      <c r="M52" s="19">
        <v>0</v>
      </c>
      <c r="N52" s="19">
        <v>0</v>
      </c>
      <c r="O52" s="19">
        <v>0</v>
      </c>
      <c r="P52" s="19">
        <v>0</v>
      </c>
      <c r="Q52" s="19">
        <v>0</v>
      </c>
      <c r="R52" s="19">
        <v>0</v>
      </c>
      <c r="S52" s="19">
        <v>7</v>
      </c>
      <c r="T52" s="19">
        <v>0</v>
      </c>
      <c r="U52" s="19">
        <v>4</v>
      </c>
      <c r="V52" s="19">
        <v>0</v>
      </c>
      <c r="W52" s="19">
        <v>0</v>
      </c>
      <c r="X52" s="19">
        <v>0</v>
      </c>
      <c r="Y52" s="148"/>
      <c r="Z52" s="115"/>
    </row>
    <row r="53" spans="1:26" ht="18.75" customHeight="1">
      <c r="A53" s="6">
        <v>33</v>
      </c>
      <c r="B53" s="85"/>
      <c r="C53" s="90" t="s">
        <v>93</v>
      </c>
      <c r="D53" s="90"/>
      <c r="E53" s="90"/>
      <c r="F53" s="90"/>
      <c r="G53" s="19">
        <v>46</v>
      </c>
      <c r="H53" s="19">
        <v>252</v>
      </c>
      <c r="I53" s="19">
        <v>240</v>
      </c>
      <c r="J53" s="19">
        <v>194</v>
      </c>
      <c r="K53" s="19">
        <v>27</v>
      </c>
      <c r="L53" s="19">
        <v>170</v>
      </c>
      <c r="M53" s="19">
        <v>3</v>
      </c>
      <c r="N53" s="19">
        <v>10</v>
      </c>
      <c r="O53" s="19">
        <v>33</v>
      </c>
      <c r="P53" s="19">
        <v>1</v>
      </c>
      <c r="Q53" s="19">
        <v>30</v>
      </c>
      <c r="R53" s="19">
        <v>30</v>
      </c>
      <c r="S53" s="19">
        <v>58</v>
      </c>
      <c r="T53" s="19">
        <v>0</v>
      </c>
      <c r="U53" s="19">
        <v>20</v>
      </c>
      <c r="V53" s="19">
        <v>5302962</v>
      </c>
      <c r="W53" s="19">
        <v>500032</v>
      </c>
      <c r="X53" s="19">
        <v>31300</v>
      </c>
      <c r="Y53" s="148"/>
      <c r="Z53" s="115"/>
    </row>
    <row r="54" spans="1:26" ht="39.75" customHeight="1">
      <c r="A54" s="6">
        <v>34</v>
      </c>
      <c r="B54" s="85"/>
      <c r="C54" s="90" t="s">
        <v>94</v>
      </c>
      <c r="D54" s="90"/>
      <c r="E54" s="90"/>
      <c r="F54" s="90"/>
      <c r="G54" s="19">
        <v>9</v>
      </c>
      <c r="H54" s="19">
        <v>74</v>
      </c>
      <c r="I54" s="19">
        <v>63</v>
      </c>
      <c r="J54" s="19">
        <v>46</v>
      </c>
      <c r="K54" s="19">
        <v>11</v>
      </c>
      <c r="L54" s="19">
        <v>45</v>
      </c>
      <c r="M54" s="19">
        <v>0</v>
      </c>
      <c r="N54" s="19">
        <v>1</v>
      </c>
      <c r="O54" s="19">
        <v>16</v>
      </c>
      <c r="P54" s="19">
        <v>0</v>
      </c>
      <c r="Q54" s="19">
        <v>21</v>
      </c>
      <c r="R54" s="19">
        <v>18</v>
      </c>
      <c r="S54" s="19">
        <v>20</v>
      </c>
      <c r="T54" s="19">
        <v>1</v>
      </c>
      <c r="U54" s="19">
        <v>9</v>
      </c>
      <c r="V54" s="19">
        <v>534544</v>
      </c>
      <c r="W54" s="19">
        <v>183022</v>
      </c>
      <c r="X54" s="19">
        <v>0</v>
      </c>
      <c r="Y54" s="148"/>
      <c r="Z54" s="115"/>
    </row>
    <row r="55" spans="1:26" ht="27" customHeight="1">
      <c r="A55" s="6">
        <v>35</v>
      </c>
      <c r="B55" s="86"/>
      <c r="C55" s="90" t="s">
        <v>95</v>
      </c>
      <c r="D55" s="90"/>
      <c r="E55" s="90"/>
      <c r="F55" s="90"/>
      <c r="G55" s="19">
        <v>0</v>
      </c>
      <c r="H55" s="19">
        <v>5</v>
      </c>
      <c r="I55" s="19">
        <v>2</v>
      </c>
      <c r="J55" s="19">
        <v>2</v>
      </c>
      <c r="K55" s="19">
        <v>0</v>
      </c>
      <c r="L55" s="19">
        <v>2</v>
      </c>
      <c r="M55" s="19">
        <v>0</v>
      </c>
      <c r="N55" s="19">
        <v>0</v>
      </c>
      <c r="O55" s="19">
        <v>0</v>
      </c>
      <c r="P55" s="19">
        <v>0</v>
      </c>
      <c r="Q55" s="19">
        <v>0</v>
      </c>
      <c r="R55" s="19">
        <v>0</v>
      </c>
      <c r="S55" s="19">
        <v>3</v>
      </c>
      <c r="T55" s="19">
        <v>1</v>
      </c>
      <c r="U55" s="19">
        <v>0</v>
      </c>
      <c r="V55" s="19">
        <v>0</v>
      </c>
      <c r="W55" s="19">
        <v>0</v>
      </c>
      <c r="X55" s="19">
        <v>0</v>
      </c>
      <c r="Y55" s="148"/>
      <c r="Z55" s="115"/>
    </row>
    <row r="56" spans="1:26" ht="12.75" customHeight="1">
      <c r="A56" s="6">
        <v>36</v>
      </c>
      <c r="B56" s="73" t="s">
        <v>57</v>
      </c>
      <c r="C56" s="90"/>
      <c r="D56" s="90"/>
      <c r="E56" s="90"/>
      <c r="F56" s="90"/>
      <c r="G56" s="19">
        <v>179</v>
      </c>
      <c r="H56" s="19">
        <v>931</v>
      </c>
      <c r="I56" s="19">
        <v>897</v>
      </c>
      <c r="J56" s="19">
        <v>745</v>
      </c>
      <c r="K56" s="19">
        <v>14</v>
      </c>
      <c r="L56" s="19">
        <v>702</v>
      </c>
      <c r="M56" s="19">
        <v>1</v>
      </c>
      <c r="N56" s="19">
        <v>22</v>
      </c>
      <c r="O56" s="19">
        <v>129</v>
      </c>
      <c r="P56" s="19">
        <v>1</v>
      </c>
      <c r="Q56" s="19">
        <v>83</v>
      </c>
      <c r="R56" s="19">
        <v>35</v>
      </c>
      <c r="S56" s="19">
        <v>213</v>
      </c>
      <c r="T56" s="19">
        <v>17</v>
      </c>
      <c r="U56" s="19">
        <v>94</v>
      </c>
      <c r="V56" s="19">
        <v>3133210</v>
      </c>
      <c r="W56" s="19">
        <v>0</v>
      </c>
      <c r="X56" s="19">
        <v>0</v>
      </c>
      <c r="Y56" s="148"/>
      <c r="Z56" s="115"/>
    </row>
    <row r="57" spans="1:26" ht="28.5" customHeight="1">
      <c r="A57" s="6">
        <v>37</v>
      </c>
      <c r="B57" s="81" t="s">
        <v>58</v>
      </c>
      <c r="C57" s="96"/>
      <c r="D57" s="96"/>
      <c r="E57" s="96"/>
      <c r="F57" s="109"/>
      <c r="G57" s="19">
        <v>60</v>
      </c>
      <c r="H57" s="19">
        <v>41</v>
      </c>
      <c r="I57" s="19">
        <v>72</v>
      </c>
      <c r="J57" s="19">
        <v>39</v>
      </c>
      <c r="K57" s="19">
        <v>0</v>
      </c>
      <c r="L57" s="19">
        <v>23</v>
      </c>
      <c r="M57" s="19">
        <v>2</v>
      </c>
      <c r="N57" s="19">
        <v>6</v>
      </c>
      <c r="O57" s="19">
        <v>25</v>
      </c>
      <c r="P57" s="19">
        <v>0</v>
      </c>
      <c r="Q57" s="19">
        <v>3</v>
      </c>
      <c r="R57" s="19">
        <v>6</v>
      </c>
      <c r="S57" s="19">
        <v>29</v>
      </c>
      <c r="T57" s="19">
        <v>1</v>
      </c>
      <c r="U57" s="19">
        <v>11</v>
      </c>
      <c r="V57" s="19">
        <v>115955</v>
      </c>
      <c r="W57" s="19">
        <v>11909</v>
      </c>
      <c r="X57" s="19">
        <v>11800</v>
      </c>
      <c r="Y57" s="148"/>
      <c r="Z57" s="115"/>
    </row>
    <row r="58" spans="1:26" ht="27" customHeight="1">
      <c r="A58" s="6">
        <v>38</v>
      </c>
      <c r="B58" s="73" t="s">
        <v>59</v>
      </c>
      <c r="C58" s="90"/>
      <c r="D58" s="90"/>
      <c r="E58" s="90"/>
      <c r="F58" s="90"/>
      <c r="G58" s="19">
        <v>57</v>
      </c>
      <c r="H58" s="19">
        <v>38</v>
      </c>
      <c r="I58" s="19">
        <v>68</v>
      </c>
      <c r="J58" s="19">
        <v>36</v>
      </c>
      <c r="K58" s="19">
        <v>0</v>
      </c>
      <c r="L58" s="19">
        <v>22</v>
      </c>
      <c r="M58" s="19">
        <v>2</v>
      </c>
      <c r="N58" s="19">
        <v>5</v>
      </c>
      <c r="O58" s="19">
        <v>25</v>
      </c>
      <c r="P58" s="19">
        <v>0</v>
      </c>
      <c r="Q58" s="19">
        <v>1</v>
      </c>
      <c r="R58" s="19">
        <v>4</v>
      </c>
      <c r="S58" s="19">
        <v>27</v>
      </c>
      <c r="T58" s="19">
        <v>0</v>
      </c>
      <c r="U58" s="19">
        <v>11</v>
      </c>
      <c r="V58" s="19">
        <v>77669</v>
      </c>
      <c r="W58" s="19">
        <v>8909</v>
      </c>
      <c r="X58" s="19">
        <v>8800</v>
      </c>
      <c r="Y58" s="148"/>
      <c r="Z58" s="115"/>
    </row>
    <row r="59" spans="1:26" ht="15.75" customHeight="1">
      <c r="A59" s="6">
        <v>39</v>
      </c>
      <c r="B59" s="88" t="s">
        <v>60</v>
      </c>
      <c r="C59" s="90"/>
      <c r="D59" s="90"/>
      <c r="E59" s="90"/>
      <c r="F59" s="90"/>
      <c r="G59" s="19">
        <v>1</v>
      </c>
      <c r="H59" s="19">
        <v>5</v>
      </c>
      <c r="I59" s="19">
        <v>3</v>
      </c>
      <c r="J59" s="19">
        <v>1</v>
      </c>
      <c r="K59" s="19">
        <v>0</v>
      </c>
      <c r="L59" s="19">
        <v>0</v>
      </c>
      <c r="M59" s="19">
        <v>0</v>
      </c>
      <c r="N59" s="19">
        <v>0</v>
      </c>
      <c r="O59" s="19">
        <v>2</v>
      </c>
      <c r="P59" s="19">
        <v>0</v>
      </c>
      <c r="Q59" s="19">
        <v>1</v>
      </c>
      <c r="R59" s="19">
        <v>1</v>
      </c>
      <c r="S59" s="19">
        <v>3</v>
      </c>
      <c r="T59" s="19">
        <v>0</v>
      </c>
      <c r="U59" s="19">
        <v>2</v>
      </c>
      <c r="V59" s="19">
        <v>0</v>
      </c>
      <c r="W59" s="19">
        <v>0</v>
      </c>
      <c r="X59" s="19">
        <v>0</v>
      </c>
      <c r="Y59" s="148"/>
      <c r="Z59" s="115"/>
    </row>
    <row r="60" spans="1:26" ht="28.5" customHeight="1">
      <c r="A60" s="6">
        <v>40</v>
      </c>
      <c r="B60" s="73" t="s">
        <v>61</v>
      </c>
      <c r="C60" s="90"/>
      <c r="D60" s="90"/>
      <c r="E60" s="90"/>
      <c r="F60" s="90"/>
      <c r="G60" s="19">
        <v>197</v>
      </c>
      <c r="H60" s="19">
        <v>814</v>
      </c>
      <c r="I60" s="19">
        <v>776</v>
      </c>
      <c r="J60" s="19">
        <v>617</v>
      </c>
      <c r="K60" s="19">
        <v>60</v>
      </c>
      <c r="L60" s="19">
        <v>554</v>
      </c>
      <c r="M60" s="19">
        <v>2</v>
      </c>
      <c r="N60" s="19">
        <v>29</v>
      </c>
      <c r="O60" s="19">
        <v>128</v>
      </c>
      <c r="P60" s="19">
        <v>1</v>
      </c>
      <c r="Q60" s="19">
        <v>27</v>
      </c>
      <c r="R60" s="19">
        <v>36</v>
      </c>
      <c r="S60" s="19">
        <v>235</v>
      </c>
      <c r="T60" s="19">
        <v>20</v>
      </c>
      <c r="U60" s="19">
        <v>139</v>
      </c>
      <c r="V60" s="19">
        <v>797696</v>
      </c>
      <c r="W60" s="19">
        <v>0</v>
      </c>
      <c r="X60" s="19">
        <v>0</v>
      </c>
      <c r="Y60" s="148"/>
      <c r="Z60" s="115"/>
    </row>
    <row r="61" spans="1:26" ht="12.75" customHeight="1">
      <c r="A61" s="6">
        <v>41</v>
      </c>
      <c r="B61" s="77" t="s">
        <v>27</v>
      </c>
      <c r="C61" s="90" t="s">
        <v>96</v>
      </c>
      <c r="D61" s="90"/>
      <c r="E61" s="90"/>
      <c r="F61" s="90"/>
      <c r="G61" s="19">
        <v>37</v>
      </c>
      <c r="H61" s="19">
        <v>131</v>
      </c>
      <c r="I61" s="19">
        <v>125</v>
      </c>
      <c r="J61" s="19">
        <v>87</v>
      </c>
      <c r="K61" s="19">
        <v>12</v>
      </c>
      <c r="L61" s="19">
        <v>70</v>
      </c>
      <c r="M61" s="19">
        <v>1</v>
      </c>
      <c r="N61" s="19">
        <v>5</v>
      </c>
      <c r="O61" s="19">
        <v>32</v>
      </c>
      <c r="P61" s="19">
        <v>0</v>
      </c>
      <c r="Q61" s="19">
        <v>7</v>
      </c>
      <c r="R61" s="19">
        <v>8</v>
      </c>
      <c r="S61" s="19">
        <v>43</v>
      </c>
      <c r="T61" s="19">
        <v>4</v>
      </c>
      <c r="U61" s="19">
        <v>27</v>
      </c>
      <c r="V61" s="19">
        <v>71427</v>
      </c>
      <c r="W61" s="19">
        <v>0</v>
      </c>
      <c r="X61" s="19">
        <v>0</v>
      </c>
      <c r="Y61" s="148"/>
      <c r="Z61" s="115"/>
    </row>
    <row r="62" spans="1:26" ht="24.75" customHeight="1">
      <c r="A62" s="6">
        <v>42</v>
      </c>
      <c r="B62" s="78"/>
      <c r="C62" s="90" t="s">
        <v>97</v>
      </c>
      <c r="D62" s="90"/>
      <c r="E62" s="90"/>
      <c r="F62" s="90"/>
      <c r="G62" s="19">
        <v>0</v>
      </c>
      <c r="H62" s="19">
        <v>5</v>
      </c>
      <c r="I62" s="19">
        <v>4</v>
      </c>
      <c r="J62" s="19">
        <v>3</v>
      </c>
      <c r="K62" s="19">
        <v>0</v>
      </c>
      <c r="L62" s="19">
        <v>2</v>
      </c>
      <c r="M62" s="19">
        <v>0</v>
      </c>
      <c r="N62" s="19">
        <v>1</v>
      </c>
      <c r="O62" s="19">
        <v>0</v>
      </c>
      <c r="P62" s="19">
        <v>0</v>
      </c>
      <c r="Q62" s="19">
        <v>0</v>
      </c>
      <c r="R62" s="19">
        <v>0</v>
      </c>
      <c r="S62" s="19">
        <v>1</v>
      </c>
      <c r="T62" s="19">
        <v>0</v>
      </c>
      <c r="U62" s="19">
        <v>1</v>
      </c>
      <c r="V62" s="19">
        <v>168261</v>
      </c>
      <c r="W62" s="19">
        <v>0</v>
      </c>
      <c r="X62" s="19">
        <v>0</v>
      </c>
      <c r="Y62" s="148"/>
      <c r="Z62" s="115"/>
    </row>
    <row r="63" spans="1:26" ht="12.75" customHeight="1">
      <c r="A63" s="6">
        <v>43</v>
      </c>
      <c r="B63" s="79"/>
      <c r="C63" s="97" t="s">
        <v>98</v>
      </c>
      <c r="D63" s="103"/>
      <c r="E63" s="103"/>
      <c r="F63" s="110"/>
      <c r="G63" s="19">
        <v>43</v>
      </c>
      <c r="H63" s="19">
        <v>351</v>
      </c>
      <c r="I63" s="19">
        <v>319</v>
      </c>
      <c r="J63" s="19">
        <v>270</v>
      </c>
      <c r="K63" s="19">
        <v>36</v>
      </c>
      <c r="L63" s="19">
        <v>258</v>
      </c>
      <c r="M63" s="19">
        <v>1</v>
      </c>
      <c r="N63" s="19">
        <v>6</v>
      </c>
      <c r="O63" s="19">
        <v>42</v>
      </c>
      <c r="P63" s="19">
        <v>0</v>
      </c>
      <c r="Q63" s="19">
        <v>14</v>
      </c>
      <c r="R63" s="19">
        <v>12</v>
      </c>
      <c r="S63" s="19">
        <v>75</v>
      </c>
      <c r="T63" s="19">
        <v>2</v>
      </c>
      <c r="U63" s="19">
        <v>26</v>
      </c>
      <c r="V63" s="19">
        <v>1500</v>
      </c>
      <c r="W63" s="19">
        <v>0</v>
      </c>
      <c r="X63" s="19">
        <v>0</v>
      </c>
      <c r="Y63" s="148"/>
      <c r="Z63" s="115"/>
    </row>
    <row r="64" spans="1:26" ht="28.5" customHeight="1">
      <c r="A64" s="6">
        <v>44</v>
      </c>
      <c r="B64" s="73" t="s">
        <v>62</v>
      </c>
      <c r="C64" s="90"/>
      <c r="D64" s="90"/>
      <c r="E64" s="90"/>
      <c r="F64" s="90"/>
      <c r="G64" s="19">
        <v>236</v>
      </c>
      <c r="H64" s="19">
        <v>366</v>
      </c>
      <c r="I64" s="19">
        <v>360</v>
      </c>
      <c r="J64" s="19">
        <v>243</v>
      </c>
      <c r="K64" s="19">
        <v>14</v>
      </c>
      <c r="L64" s="19">
        <v>182</v>
      </c>
      <c r="M64" s="19">
        <v>4</v>
      </c>
      <c r="N64" s="19">
        <v>26</v>
      </c>
      <c r="O64" s="19">
        <v>87</v>
      </c>
      <c r="P64" s="19">
        <v>0</v>
      </c>
      <c r="Q64" s="19">
        <v>23</v>
      </c>
      <c r="R64" s="19">
        <v>40</v>
      </c>
      <c r="S64" s="19">
        <v>242</v>
      </c>
      <c r="T64" s="19">
        <v>51</v>
      </c>
      <c r="U64" s="19">
        <v>94</v>
      </c>
      <c r="V64" s="19">
        <v>476742</v>
      </c>
      <c r="W64" s="19">
        <v>118007</v>
      </c>
      <c r="X64" s="19">
        <v>0</v>
      </c>
      <c r="Y64" s="148"/>
      <c r="Z64" s="115"/>
    </row>
    <row r="65" spans="1:26" ht="28.5" customHeight="1">
      <c r="A65" s="6">
        <v>45</v>
      </c>
      <c r="B65" s="73" t="s">
        <v>63</v>
      </c>
      <c r="C65" s="90"/>
      <c r="D65" s="90"/>
      <c r="E65" s="90"/>
      <c r="F65" s="90"/>
      <c r="G65" s="19">
        <v>799</v>
      </c>
      <c r="H65" s="19">
        <v>5394</v>
      </c>
      <c r="I65" s="19">
        <v>5170</v>
      </c>
      <c r="J65" s="19">
        <v>4274</v>
      </c>
      <c r="K65" s="19">
        <v>484</v>
      </c>
      <c r="L65" s="19">
        <v>4040</v>
      </c>
      <c r="M65" s="19">
        <v>3</v>
      </c>
      <c r="N65" s="19">
        <v>91</v>
      </c>
      <c r="O65" s="19">
        <v>802</v>
      </c>
      <c r="P65" s="19">
        <v>3</v>
      </c>
      <c r="Q65" s="19">
        <v>370</v>
      </c>
      <c r="R65" s="19">
        <v>253</v>
      </c>
      <c r="S65" s="19">
        <v>1023</v>
      </c>
      <c r="T65" s="19">
        <v>73</v>
      </c>
      <c r="U65" s="19">
        <v>345</v>
      </c>
      <c r="V65" s="19">
        <v>1784041</v>
      </c>
      <c r="W65" s="19">
        <v>67620</v>
      </c>
      <c r="X65" s="19">
        <v>0</v>
      </c>
      <c r="Y65" s="148"/>
      <c r="Z65" s="115"/>
    </row>
    <row r="66" spans="1:26" ht="12.75" customHeight="1">
      <c r="A66" s="6">
        <v>46</v>
      </c>
      <c r="B66" s="77" t="s">
        <v>27</v>
      </c>
      <c r="C66" s="90" t="s">
        <v>99</v>
      </c>
      <c r="D66" s="90"/>
      <c r="E66" s="90"/>
      <c r="F66" s="90"/>
      <c r="G66" s="19">
        <v>470</v>
      </c>
      <c r="H66" s="19">
        <v>2903</v>
      </c>
      <c r="I66" s="19">
        <v>2824</v>
      </c>
      <c r="J66" s="19">
        <v>2273</v>
      </c>
      <c r="K66" s="19">
        <v>283</v>
      </c>
      <c r="L66" s="19">
        <v>2194</v>
      </c>
      <c r="M66" s="19">
        <v>1</v>
      </c>
      <c r="N66" s="19">
        <v>46</v>
      </c>
      <c r="O66" s="19">
        <v>504</v>
      </c>
      <c r="P66" s="19">
        <v>2</v>
      </c>
      <c r="Q66" s="19">
        <v>265</v>
      </c>
      <c r="R66" s="19">
        <v>78</v>
      </c>
      <c r="S66" s="19">
        <v>549</v>
      </c>
      <c r="T66" s="19">
        <v>60</v>
      </c>
      <c r="U66" s="19">
        <v>135</v>
      </c>
      <c r="V66" s="19">
        <v>526591</v>
      </c>
      <c r="W66" s="19">
        <v>1200</v>
      </c>
      <c r="X66" s="19">
        <v>0</v>
      </c>
      <c r="Y66" s="148"/>
      <c r="Z66" s="115"/>
    </row>
    <row r="67" spans="1:26" ht="12.75" customHeight="1">
      <c r="A67" s="6">
        <v>47</v>
      </c>
      <c r="B67" s="78"/>
      <c r="C67" s="90" t="s">
        <v>100</v>
      </c>
      <c r="D67" s="90"/>
      <c r="E67" s="90"/>
      <c r="F67" s="90"/>
      <c r="G67" s="19">
        <v>207</v>
      </c>
      <c r="H67" s="19">
        <v>1620</v>
      </c>
      <c r="I67" s="19">
        <v>1580</v>
      </c>
      <c r="J67" s="19">
        <v>1370</v>
      </c>
      <c r="K67" s="19">
        <v>162</v>
      </c>
      <c r="L67" s="19">
        <v>1287</v>
      </c>
      <c r="M67" s="19">
        <v>0</v>
      </c>
      <c r="N67" s="19">
        <v>19</v>
      </c>
      <c r="O67" s="19">
        <v>191</v>
      </c>
      <c r="P67" s="19">
        <v>0</v>
      </c>
      <c r="Q67" s="19">
        <v>69</v>
      </c>
      <c r="R67" s="19">
        <v>137</v>
      </c>
      <c r="S67" s="19">
        <v>247</v>
      </c>
      <c r="T67" s="19">
        <v>1</v>
      </c>
      <c r="U67" s="19">
        <v>72</v>
      </c>
      <c r="V67" s="19">
        <v>294743</v>
      </c>
      <c r="W67" s="19">
        <v>45623</v>
      </c>
      <c r="X67" s="19">
        <v>0</v>
      </c>
      <c r="Y67" s="148"/>
      <c r="Z67" s="115"/>
    </row>
    <row r="68" spans="1:26" ht="27.75" customHeight="1">
      <c r="A68" s="6">
        <v>48</v>
      </c>
      <c r="B68" s="78"/>
      <c r="C68" s="90" t="s">
        <v>101</v>
      </c>
      <c r="D68" s="90"/>
      <c r="E68" s="90"/>
      <c r="F68" s="90"/>
      <c r="G68" s="19">
        <v>7</v>
      </c>
      <c r="H68" s="19">
        <v>36</v>
      </c>
      <c r="I68" s="19">
        <v>24</v>
      </c>
      <c r="J68" s="19">
        <v>20</v>
      </c>
      <c r="K68" s="19">
        <v>2</v>
      </c>
      <c r="L68" s="19">
        <v>18</v>
      </c>
      <c r="M68" s="19">
        <v>0</v>
      </c>
      <c r="N68" s="19">
        <v>0</v>
      </c>
      <c r="O68" s="19">
        <v>4</v>
      </c>
      <c r="P68" s="19">
        <v>0</v>
      </c>
      <c r="Q68" s="19">
        <v>2</v>
      </c>
      <c r="R68" s="19">
        <v>0</v>
      </c>
      <c r="S68" s="19">
        <v>19</v>
      </c>
      <c r="T68" s="19">
        <v>2</v>
      </c>
      <c r="U68" s="19">
        <v>9</v>
      </c>
      <c r="V68" s="19">
        <v>0</v>
      </c>
      <c r="W68" s="19">
        <v>0</v>
      </c>
      <c r="X68" s="19">
        <v>0</v>
      </c>
      <c r="Y68" s="148"/>
      <c r="Z68" s="115"/>
    </row>
    <row r="69" spans="1:26" ht="12.75" customHeight="1">
      <c r="A69" s="6">
        <v>49</v>
      </c>
      <c r="B69" s="79"/>
      <c r="C69" s="90" t="s">
        <v>102</v>
      </c>
      <c r="D69" s="90"/>
      <c r="E69" s="90"/>
      <c r="F69" s="90"/>
      <c r="G69" s="19">
        <v>42</v>
      </c>
      <c r="H69" s="19">
        <v>352</v>
      </c>
      <c r="I69" s="19">
        <v>329</v>
      </c>
      <c r="J69" s="19">
        <v>295</v>
      </c>
      <c r="K69" s="19">
        <v>21</v>
      </c>
      <c r="L69" s="19">
        <v>251</v>
      </c>
      <c r="M69" s="19">
        <v>1</v>
      </c>
      <c r="N69" s="19">
        <v>3</v>
      </c>
      <c r="O69" s="19">
        <v>30</v>
      </c>
      <c r="P69" s="19">
        <v>0</v>
      </c>
      <c r="Q69" s="19">
        <v>9</v>
      </c>
      <c r="R69" s="19">
        <v>8</v>
      </c>
      <c r="S69" s="19">
        <v>65</v>
      </c>
      <c r="T69" s="19">
        <v>0</v>
      </c>
      <c r="U69" s="19">
        <v>35</v>
      </c>
      <c r="V69" s="19">
        <v>157467</v>
      </c>
      <c r="W69" s="19">
        <v>0</v>
      </c>
      <c r="X69" s="19">
        <v>0</v>
      </c>
      <c r="Y69" s="148"/>
      <c r="Z69" s="115"/>
    </row>
    <row r="70" spans="1:26" ht="29.25" customHeight="1">
      <c r="A70" s="6">
        <v>50</v>
      </c>
      <c r="B70" s="73" t="s">
        <v>64</v>
      </c>
      <c r="C70" s="90"/>
      <c r="D70" s="90"/>
      <c r="E70" s="90"/>
      <c r="F70" s="90"/>
      <c r="G70" s="19">
        <v>61</v>
      </c>
      <c r="H70" s="19">
        <v>338</v>
      </c>
      <c r="I70" s="19">
        <v>300</v>
      </c>
      <c r="J70" s="19">
        <v>224</v>
      </c>
      <c r="K70" s="19">
        <v>12</v>
      </c>
      <c r="L70" s="19">
        <v>182</v>
      </c>
      <c r="M70" s="19">
        <v>2</v>
      </c>
      <c r="N70" s="19">
        <v>26</v>
      </c>
      <c r="O70" s="19">
        <v>48</v>
      </c>
      <c r="P70" s="19">
        <v>0</v>
      </c>
      <c r="Q70" s="19">
        <v>27</v>
      </c>
      <c r="R70" s="19">
        <v>13</v>
      </c>
      <c r="S70" s="19">
        <v>99</v>
      </c>
      <c r="T70" s="19">
        <v>0</v>
      </c>
      <c r="U70" s="19">
        <v>69</v>
      </c>
      <c r="V70" s="19">
        <v>1918029</v>
      </c>
      <c r="W70" s="19">
        <v>902812</v>
      </c>
      <c r="X70" s="19">
        <v>19600</v>
      </c>
      <c r="Y70" s="148"/>
      <c r="Z70" s="115"/>
    </row>
    <row r="71" spans="1:26" ht="12.75" customHeight="1">
      <c r="A71" s="6">
        <v>51</v>
      </c>
      <c r="B71" s="77" t="s">
        <v>27</v>
      </c>
      <c r="C71" s="90" t="s">
        <v>103</v>
      </c>
      <c r="D71" s="90"/>
      <c r="E71" s="90"/>
      <c r="F71" s="90"/>
      <c r="G71" s="19">
        <v>22</v>
      </c>
      <c r="H71" s="19">
        <v>92</v>
      </c>
      <c r="I71" s="19">
        <v>87</v>
      </c>
      <c r="J71" s="19">
        <v>65</v>
      </c>
      <c r="K71" s="19">
        <v>1</v>
      </c>
      <c r="L71" s="19">
        <v>45</v>
      </c>
      <c r="M71" s="19">
        <v>0</v>
      </c>
      <c r="N71" s="19">
        <v>9</v>
      </c>
      <c r="O71" s="19">
        <v>13</v>
      </c>
      <c r="P71" s="19">
        <v>0</v>
      </c>
      <c r="Q71" s="19">
        <v>2</v>
      </c>
      <c r="R71" s="19">
        <v>6</v>
      </c>
      <c r="S71" s="19">
        <v>27</v>
      </c>
      <c r="T71" s="19">
        <v>0</v>
      </c>
      <c r="U71" s="19">
        <v>12</v>
      </c>
      <c r="V71" s="19">
        <v>185333</v>
      </c>
      <c r="W71" s="19">
        <v>106923</v>
      </c>
      <c r="X71" s="19">
        <v>9000</v>
      </c>
      <c r="Y71" s="148"/>
      <c r="Z71" s="115"/>
    </row>
    <row r="72" spans="1:26" ht="12.75" customHeight="1">
      <c r="A72" s="6">
        <v>52</v>
      </c>
      <c r="B72" s="78"/>
      <c r="C72" s="90" t="s">
        <v>104</v>
      </c>
      <c r="D72" s="90"/>
      <c r="E72" s="90"/>
      <c r="F72" s="90"/>
      <c r="G72" s="19">
        <v>8</v>
      </c>
      <c r="H72" s="19">
        <v>119</v>
      </c>
      <c r="I72" s="19">
        <v>92</v>
      </c>
      <c r="J72" s="19">
        <v>76</v>
      </c>
      <c r="K72" s="19">
        <v>11</v>
      </c>
      <c r="L72" s="19">
        <v>72</v>
      </c>
      <c r="M72" s="19">
        <v>1</v>
      </c>
      <c r="N72" s="19">
        <v>6</v>
      </c>
      <c r="O72" s="19">
        <v>9</v>
      </c>
      <c r="P72" s="19">
        <v>0</v>
      </c>
      <c r="Q72" s="19">
        <v>24</v>
      </c>
      <c r="R72" s="19">
        <v>2</v>
      </c>
      <c r="S72" s="19">
        <v>35</v>
      </c>
      <c r="T72" s="19">
        <v>0</v>
      </c>
      <c r="U72" s="19">
        <v>26</v>
      </c>
      <c r="V72" s="19">
        <v>968970</v>
      </c>
      <c r="W72" s="19">
        <v>791338</v>
      </c>
      <c r="X72" s="19">
        <v>9000</v>
      </c>
      <c r="Y72" s="148"/>
      <c r="Z72" s="115"/>
    </row>
    <row r="73" spans="1:26" ht="42" customHeight="1">
      <c r="A73" s="6">
        <v>53</v>
      </c>
      <c r="B73" s="79"/>
      <c r="C73" s="90" t="s">
        <v>105</v>
      </c>
      <c r="D73" s="90"/>
      <c r="E73" s="90"/>
      <c r="F73" s="90"/>
      <c r="G73" s="19">
        <v>5</v>
      </c>
      <c r="H73" s="19">
        <v>15</v>
      </c>
      <c r="I73" s="19">
        <v>16</v>
      </c>
      <c r="J73" s="19">
        <v>14</v>
      </c>
      <c r="K73" s="19">
        <v>0</v>
      </c>
      <c r="L73" s="19">
        <v>7</v>
      </c>
      <c r="M73" s="19">
        <v>0</v>
      </c>
      <c r="N73" s="19">
        <v>0</v>
      </c>
      <c r="O73" s="19">
        <v>2</v>
      </c>
      <c r="P73" s="19">
        <v>0</v>
      </c>
      <c r="Q73" s="19">
        <v>0</v>
      </c>
      <c r="R73" s="19">
        <v>1</v>
      </c>
      <c r="S73" s="19">
        <v>4</v>
      </c>
      <c r="T73" s="19">
        <v>0</v>
      </c>
      <c r="U73" s="19">
        <v>1</v>
      </c>
      <c r="V73" s="19">
        <v>420621</v>
      </c>
      <c r="W73" s="19">
        <v>0</v>
      </c>
      <c r="X73" s="19">
        <v>0</v>
      </c>
      <c r="Y73" s="148"/>
      <c r="Z73" s="115"/>
    </row>
    <row r="74" spans="1:26" ht="26.25" customHeight="1">
      <c r="A74" s="6">
        <v>54</v>
      </c>
      <c r="B74" s="89" t="s">
        <v>65</v>
      </c>
      <c r="C74" s="98"/>
      <c r="D74" s="98"/>
      <c r="E74" s="98"/>
      <c r="F74" s="111"/>
      <c r="G74" s="19">
        <v>31</v>
      </c>
      <c r="H74" s="19">
        <v>40</v>
      </c>
      <c r="I74" s="19">
        <v>52</v>
      </c>
      <c r="J74" s="19">
        <v>21</v>
      </c>
      <c r="K74" s="19">
        <v>1</v>
      </c>
      <c r="L74" s="19">
        <v>11</v>
      </c>
      <c r="M74" s="19">
        <v>0</v>
      </c>
      <c r="N74" s="19">
        <v>4</v>
      </c>
      <c r="O74" s="19">
        <v>27</v>
      </c>
      <c r="P74" s="19">
        <v>0</v>
      </c>
      <c r="Q74" s="19">
        <v>2</v>
      </c>
      <c r="R74" s="19">
        <v>3</v>
      </c>
      <c r="S74" s="19">
        <v>19</v>
      </c>
      <c r="T74" s="19">
        <v>0</v>
      </c>
      <c r="U74" s="19">
        <v>10</v>
      </c>
      <c r="V74" s="19">
        <v>1300864</v>
      </c>
      <c r="W74" s="19">
        <v>102463</v>
      </c>
      <c r="X74" s="19">
        <v>10000</v>
      </c>
      <c r="Y74" s="148"/>
      <c r="Z74" s="115"/>
    </row>
    <row r="75" spans="1:26" ht="26.25" customHeight="1">
      <c r="A75" s="6">
        <v>55</v>
      </c>
      <c r="B75" s="89" t="s">
        <v>66</v>
      </c>
      <c r="C75" s="98"/>
      <c r="D75" s="98"/>
      <c r="E75" s="98"/>
      <c r="F75" s="111"/>
      <c r="G75" s="19">
        <v>42</v>
      </c>
      <c r="H75" s="19">
        <v>82</v>
      </c>
      <c r="I75" s="19">
        <v>100</v>
      </c>
      <c r="J75" s="19">
        <v>73</v>
      </c>
      <c r="K75" s="19">
        <v>2</v>
      </c>
      <c r="L75" s="19">
        <v>68</v>
      </c>
      <c r="M75" s="19">
        <v>0</v>
      </c>
      <c r="N75" s="19">
        <v>1</v>
      </c>
      <c r="O75" s="19">
        <v>26</v>
      </c>
      <c r="P75" s="19">
        <v>0</v>
      </c>
      <c r="Q75" s="19">
        <v>5</v>
      </c>
      <c r="R75" s="19">
        <v>4</v>
      </c>
      <c r="S75" s="19">
        <v>24</v>
      </c>
      <c r="T75" s="19">
        <v>2</v>
      </c>
      <c r="U75" s="19">
        <v>11</v>
      </c>
      <c r="V75" s="19">
        <v>116324</v>
      </c>
      <c r="W75" s="19">
        <v>0</v>
      </c>
      <c r="X75" s="19">
        <v>0</v>
      </c>
      <c r="Y75" s="148"/>
      <c r="Z75" s="115"/>
    </row>
    <row r="76" spans="1:26" ht="12.75" customHeight="1">
      <c r="A76" s="6">
        <v>56</v>
      </c>
      <c r="B76" s="81" t="s">
        <v>67</v>
      </c>
      <c r="C76" s="96"/>
      <c r="D76" s="96"/>
      <c r="E76" s="96"/>
      <c r="F76" s="109"/>
      <c r="G76" s="19">
        <v>86</v>
      </c>
      <c r="H76" s="19">
        <v>235</v>
      </c>
      <c r="I76" s="19">
        <v>211</v>
      </c>
      <c r="J76" s="19">
        <v>124</v>
      </c>
      <c r="K76" s="19">
        <v>7</v>
      </c>
      <c r="L76" s="19">
        <v>87</v>
      </c>
      <c r="M76" s="19">
        <v>3</v>
      </c>
      <c r="N76" s="19">
        <v>14</v>
      </c>
      <c r="O76" s="19">
        <v>70</v>
      </c>
      <c r="P76" s="19">
        <v>0</v>
      </c>
      <c r="Q76" s="19">
        <v>8</v>
      </c>
      <c r="R76" s="19">
        <v>8</v>
      </c>
      <c r="S76" s="19">
        <v>110</v>
      </c>
      <c r="T76" s="19">
        <v>3</v>
      </c>
      <c r="U76" s="19">
        <v>51</v>
      </c>
      <c r="V76" s="19">
        <v>1056685</v>
      </c>
      <c r="W76" s="19">
        <v>128292</v>
      </c>
      <c r="X76" s="19">
        <v>0</v>
      </c>
      <c r="Y76" s="148"/>
      <c r="Z76" s="115"/>
    </row>
    <row r="77" spans="1:26" ht="25.5" customHeight="1">
      <c r="A77" s="6">
        <v>57</v>
      </c>
      <c r="B77" s="81" t="s">
        <v>68</v>
      </c>
      <c r="C77" s="96"/>
      <c r="D77" s="96"/>
      <c r="E77" s="96"/>
      <c r="F77" s="109"/>
      <c r="G77" s="19">
        <f>SUM(G21,G32,G38,G48,G56,G57,G60,G64,G65,G70,G74:G76)</f>
        <v>0</v>
      </c>
      <c r="H77" s="19">
        <f>SUM(H21,H32,H38,H48,H56,H57,H60,H64,H65,H70,H74:H76)</f>
        <v>0</v>
      </c>
      <c r="I77" s="19">
        <f>SUM(I21,I32,I38,I48,I56,I57,I60,I64,I65,I70,I74:I76)</f>
        <v>0</v>
      </c>
      <c r="J77" s="19">
        <f>SUM(J21,J32,J38,J48,J56,J57,J60,J64,J65,J70,J74:J76)</f>
        <v>0</v>
      </c>
      <c r="K77" s="19">
        <f>SUM(K21,K32,K38,K48,K56,K57,K60,K64,K65,K70,K74:K76)</f>
        <v>0</v>
      </c>
      <c r="L77" s="19">
        <f>SUM(L21,L32,L38,L48,L56,L57,L60,L64,L65,L70,L74:L76)</f>
        <v>0</v>
      </c>
      <c r="M77" s="19">
        <f>SUM(M21,M32,M38,M48,M56,M57,M60,M64,M65,M70,M74:M76)</f>
        <v>0</v>
      </c>
      <c r="N77" s="19">
        <f>SUM(N21,N32,N38,N48,N56,N57,N60,N64,N65,N70,N74:N76)</f>
        <v>0</v>
      </c>
      <c r="O77" s="19">
        <f>SUM(O21,O32,O38,O48,O56,O57,O60,O64,O65,O70,O74:O76)</f>
        <v>0</v>
      </c>
      <c r="P77" s="19">
        <f>SUM(P21,P32,P38,P48,P56,P57,P60,P64,P65,P70,P74:P76)</f>
        <v>0</v>
      </c>
      <c r="Q77" s="19">
        <f>SUM(Q21,Q32,Q38,Q48,Q56,Q57,Q60,Q64,Q65,Q70,Q74:Q76)</f>
        <v>0</v>
      </c>
      <c r="R77" s="19">
        <f>SUM(R21,R32,R38,R48,R56,R57,R60,R64,R65,R70,R74:R76)</f>
        <v>0</v>
      </c>
      <c r="S77" s="19">
        <f>SUM(S21,S32,S38,S48,S56,S57,S60,S64,S65,S70,S74:S76)</f>
        <v>0</v>
      </c>
      <c r="T77" s="19">
        <f>SUM(T21,T32,T38,T48,T56,T57,T60,T64,T65,T70,T74:T76)</f>
        <v>0</v>
      </c>
      <c r="U77" s="19">
        <f>SUM(U21,U32,U38,U48,U56,U57,U60,U64,U65,U70,U74:U76)</f>
        <v>0</v>
      </c>
      <c r="V77" s="19">
        <f>SUM(V21,V32,V38,V48,V56,V57,V60,V64,V65,V70,V74:V76)</f>
        <v>0</v>
      </c>
      <c r="W77" s="19">
        <f>SUM(W21,W32,W38,W48,W56,W57,W60,W64,W65,W70,W74:W76)</f>
        <v>0</v>
      </c>
      <c r="X77" s="19">
        <f>SUM(X21,X32,X38,X48,X56,X57,X60,X64,X65,X70,X74:X76)</f>
        <v>0</v>
      </c>
      <c r="Y77" s="148"/>
      <c r="Z77" s="115"/>
    </row>
    <row r="78" spans="1:26" ht="12.75" customHeight="1">
      <c r="A78" s="10"/>
      <c r="B78" s="10"/>
      <c r="C78" s="10"/>
      <c r="D78" s="10"/>
      <c r="E78" s="10"/>
      <c r="F78" s="10"/>
      <c r="G78" s="22"/>
      <c r="H78" s="22"/>
      <c r="I78" s="22"/>
      <c r="J78" s="22"/>
      <c r="K78" s="22"/>
      <c r="L78" s="22"/>
      <c r="M78" s="22"/>
      <c r="N78" s="22"/>
      <c r="O78" s="22"/>
      <c r="P78" s="22"/>
      <c r="Q78" s="22"/>
      <c r="R78" s="22"/>
      <c r="S78" s="22"/>
      <c r="T78" s="22"/>
      <c r="U78" s="22"/>
      <c r="V78" s="22"/>
      <c r="W78" s="22"/>
      <c r="X78" s="22"/>
      <c r="Y78" s="115"/>
      <c r="Z78" s="115"/>
    </row>
    <row r="79" spans="1:26" ht="12.75" customHeight="1">
      <c r="A79" s="3"/>
      <c r="B79" s="3"/>
      <c r="C79" s="3"/>
      <c r="D79" s="3"/>
      <c r="E79" s="3"/>
      <c r="F79" s="3"/>
      <c r="G79" s="115"/>
      <c r="H79" s="115"/>
      <c r="I79" s="115"/>
      <c r="J79" s="115"/>
      <c r="K79" s="115"/>
      <c r="L79" s="115"/>
      <c r="M79" s="115"/>
      <c r="N79" s="115"/>
      <c r="O79" s="115"/>
      <c r="P79" s="115"/>
      <c r="Q79" s="115"/>
      <c r="R79" s="115"/>
      <c r="S79" s="115"/>
      <c r="T79" s="115"/>
      <c r="U79" s="115"/>
      <c r="V79" s="115"/>
      <c r="W79" s="115"/>
      <c r="X79" s="115"/>
      <c r="Y79" s="115"/>
      <c r="Z79" s="115"/>
    </row>
    <row r="80" spans="1:26" ht="12.75" customHeight="1">
      <c r="A80" s="3"/>
      <c r="B80" s="3"/>
      <c r="C80" s="3"/>
      <c r="D80" s="3"/>
      <c r="E80" s="3"/>
      <c r="F80" s="3"/>
      <c r="G80" s="115"/>
      <c r="H80" s="115"/>
      <c r="I80" s="115"/>
      <c r="J80" s="115"/>
      <c r="K80" s="115"/>
      <c r="L80" s="115"/>
      <c r="M80" s="115"/>
      <c r="N80" s="115"/>
      <c r="O80" s="115"/>
      <c r="P80" s="115"/>
      <c r="Q80" s="115"/>
      <c r="R80" s="115"/>
      <c r="S80" s="115"/>
      <c r="T80" s="115"/>
      <c r="U80" s="115"/>
      <c r="V80" s="115"/>
      <c r="W80" s="115"/>
      <c r="X80" s="115"/>
      <c r="Y80" s="115"/>
      <c r="Z80" s="115"/>
    </row>
    <row r="81" spans="1:26" ht="12.75" customHeight="1">
      <c r="A81" s="3"/>
      <c r="B81" s="3"/>
      <c r="C81" s="3"/>
      <c r="D81" s="3"/>
      <c r="E81" s="3"/>
      <c r="F81" s="3"/>
      <c r="G81" s="115"/>
      <c r="H81" s="115"/>
      <c r="I81" s="115"/>
      <c r="J81" s="115"/>
      <c r="K81" s="115"/>
      <c r="L81" s="115"/>
      <c r="M81" s="115"/>
      <c r="N81" s="115"/>
      <c r="O81" s="115"/>
      <c r="P81" s="115"/>
      <c r="Q81" s="115"/>
      <c r="R81" s="115"/>
      <c r="S81" s="115"/>
      <c r="T81" s="115"/>
      <c r="U81" s="115"/>
      <c r="V81" s="115"/>
      <c r="W81" s="115"/>
      <c r="X81" s="115"/>
      <c r="Y81" s="115"/>
      <c r="Z81" s="115"/>
    </row>
    <row r="82" spans="1:26" ht="12.75" customHeight="1">
      <c r="A82" s="3"/>
      <c r="B82" s="3"/>
      <c r="C82" s="3"/>
      <c r="D82" s="3"/>
      <c r="E82" s="3"/>
      <c r="F82" s="3"/>
      <c r="G82" s="115"/>
      <c r="H82" s="115"/>
      <c r="I82" s="115"/>
      <c r="J82" s="115"/>
      <c r="K82" s="115"/>
      <c r="L82" s="115"/>
      <c r="M82" s="115"/>
      <c r="N82" s="115"/>
      <c r="O82" s="115"/>
      <c r="P82" s="115"/>
      <c r="Q82" s="115"/>
      <c r="R82" s="115"/>
      <c r="S82" s="115"/>
      <c r="T82" s="115"/>
      <c r="U82" s="115"/>
      <c r="V82" s="115"/>
      <c r="W82" s="115"/>
      <c r="X82" s="115"/>
      <c r="Y82" s="115"/>
      <c r="Z82" s="115"/>
    </row>
    <row r="83" spans="1:26" ht="12.75" customHeight="1">
      <c r="A83" s="3"/>
      <c r="B83" s="3"/>
      <c r="C83" s="3"/>
      <c r="D83" s="3"/>
      <c r="E83" s="3"/>
      <c r="F83" s="3"/>
      <c r="G83" s="115"/>
      <c r="H83" s="115"/>
      <c r="I83" s="115"/>
      <c r="J83" s="115"/>
      <c r="K83" s="115"/>
      <c r="L83" s="115"/>
      <c r="M83" s="115"/>
      <c r="N83" s="115"/>
      <c r="O83" s="115"/>
      <c r="P83" s="115"/>
      <c r="Q83" s="115"/>
      <c r="R83" s="115"/>
      <c r="S83" s="115"/>
      <c r="T83" s="115"/>
      <c r="U83" s="115"/>
      <c r="V83" s="115"/>
      <c r="W83" s="115"/>
      <c r="X83" s="115"/>
      <c r="Y83" s="115"/>
      <c r="Z83" s="115"/>
    </row>
    <row r="84" spans="1:26" ht="12.75" customHeight="1">
      <c r="A84" s="3"/>
      <c r="B84" s="3"/>
      <c r="C84" s="3"/>
      <c r="D84" s="3"/>
      <c r="E84" s="3"/>
      <c r="F84" s="3"/>
      <c r="G84" s="115"/>
      <c r="H84" s="115"/>
      <c r="I84" s="115"/>
      <c r="J84" s="115"/>
      <c r="K84" s="115"/>
      <c r="L84" s="115"/>
      <c r="M84" s="115"/>
      <c r="N84" s="115"/>
      <c r="O84" s="115"/>
      <c r="P84" s="115"/>
      <c r="Q84" s="115"/>
      <c r="R84" s="115"/>
      <c r="S84" s="115"/>
      <c r="T84" s="115"/>
      <c r="U84" s="115"/>
      <c r="V84" s="115"/>
      <c r="W84" s="115"/>
      <c r="X84" s="115"/>
      <c r="Y84" s="115"/>
      <c r="Z84" s="115"/>
    </row>
    <row r="85" spans="1:26" ht="12.75" customHeight="1">
      <c r="A85" s="3"/>
      <c r="B85" s="3"/>
      <c r="C85" s="3"/>
      <c r="D85" s="3"/>
      <c r="E85" s="3"/>
      <c r="F85" s="3"/>
      <c r="G85" s="115"/>
      <c r="H85" s="115"/>
      <c r="I85" s="115"/>
      <c r="J85" s="115"/>
      <c r="K85" s="115"/>
      <c r="L85" s="115"/>
      <c r="M85" s="115"/>
      <c r="N85" s="115"/>
      <c r="O85" s="115"/>
      <c r="P85" s="115"/>
      <c r="Q85" s="115"/>
      <c r="R85" s="115"/>
      <c r="S85" s="115"/>
      <c r="T85" s="115"/>
      <c r="U85" s="115"/>
      <c r="V85" s="115"/>
      <c r="W85" s="115"/>
      <c r="X85" s="115"/>
      <c r="Y85" s="115"/>
      <c r="Z85" s="115"/>
    </row>
    <row r="86" spans="1:26" ht="12.75" customHeight="1">
      <c r="A86" s="3"/>
      <c r="B86" s="3"/>
      <c r="C86" s="3"/>
      <c r="D86" s="3"/>
      <c r="E86" s="3"/>
      <c r="F86" s="3"/>
      <c r="G86" s="115"/>
      <c r="H86" s="115"/>
      <c r="I86" s="115"/>
      <c r="J86" s="115"/>
      <c r="K86" s="115"/>
      <c r="L86" s="115"/>
      <c r="M86" s="115"/>
      <c r="N86" s="115"/>
      <c r="O86" s="115"/>
      <c r="P86" s="115"/>
      <c r="Q86" s="115"/>
      <c r="R86" s="115"/>
      <c r="S86" s="115"/>
      <c r="T86" s="115"/>
      <c r="U86" s="115"/>
      <c r="V86" s="115"/>
      <c r="W86" s="115"/>
      <c r="X86" s="115"/>
      <c r="Y86" s="115"/>
      <c r="Z86" s="115"/>
    </row>
    <row r="87" spans="1:26" ht="12.75" customHeight="1">
      <c r="A87" s="3"/>
      <c r="B87" s="3"/>
      <c r="C87" s="3"/>
      <c r="D87" s="3"/>
      <c r="E87" s="3"/>
      <c r="F87" s="3"/>
      <c r="G87" s="115"/>
      <c r="H87" s="115"/>
      <c r="I87" s="115"/>
      <c r="J87" s="115"/>
      <c r="K87" s="115"/>
      <c r="L87" s="115"/>
      <c r="M87" s="115"/>
      <c r="N87" s="115"/>
      <c r="O87" s="115"/>
      <c r="P87" s="115"/>
      <c r="Q87" s="115"/>
      <c r="R87" s="115"/>
      <c r="S87" s="115"/>
      <c r="T87" s="115"/>
      <c r="U87" s="115"/>
      <c r="V87" s="115"/>
      <c r="W87" s="115"/>
      <c r="X87" s="115"/>
      <c r="Y87" s="115"/>
      <c r="Z87" s="115"/>
    </row>
    <row r="88" spans="1:26" ht="12.75" customHeight="1">
      <c r="A88" s="3"/>
      <c r="B88" s="3"/>
      <c r="C88" s="3"/>
      <c r="D88" s="3"/>
      <c r="E88" s="3"/>
      <c r="F88" s="3"/>
      <c r="G88" s="115"/>
      <c r="H88" s="115"/>
      <c r="I88" s="115"/>
      <c r="J88" s="115"/>
      <c r="K88" s="115"/>
      <c r="L88" s="115"/>
      <c r="M88" s="115"/>
      <c r="N88" s="115"/>
      <c r="O88" s="115"/>
      <c r="P88" s="115"/>
      <c r="Q88" s="115"/>
      <c r="R88" s="115"/>
      <c r="S88" s="115"/>
      <c r="T88" s="115"/>
      <c r="U88" s="115"/>
      <c r="V88" s="115"/>
      <c r="W88" s="115"/>
      <c r="X88" s="115"/>
      <c r="Y88" s="115"/>
      <c r="Z88" s="115"/>
    </row>
    <row r="89" spans="1:26" ht="12.75" customHeight="1">
      <c r="A89" s="3"/>
      <c r="B89" s="3"/>
      <c r="C89" s="3"/>
      <c r="D89" s="3"/>
      <c r="E89" s="3"/>
      <c r="F89" s="3"/>
      <c r="G89" s="115"/>
      <c r="H89" s="115"/>
      <c r="I89" s="115"/>
      <c r="J89" s="115"/>
      <c r="K89" s="115"/>
      <c r="L89" s="115"/>
      <c r="M89" s="115"/>
      <c r="N89" s="115"/>
      <c r="O89" s="115"/>
      <c r="P89" s="115"/>
      <c r="Q89" s="115"/>
      <c r="R89" s="115"/>
      <c r="S89" s="115"/>
      <c r="T89" s="115"/>
      <c r="U89" s="115"/>
      <c r="V89" s="115"/>
      <c r="W89" s="115"/>
      <c r="X89" s="115"/>
      <c r="Y89" s="115"/>
      <c r="Z89" s="115"/>
    </row>
    <row r="90" spans="1:26" ht="12.75" customHeight="1">
      <c r="A90" s="3"/>
      <c r="B90" s="3"/>
      <c r="C90" s="3"/>
      <c r="D90" s="3"/>
      <c r="E90" s="3"/>
      <c r="F90" s="3"/>
      <c r="G90" s="115"/>
      <c r="H90" s="115"/>
      <c r="I90" s="115"/>
      <c r="J90" s="115"/>
      <c r="K90" s="115"/>
      <c r="L90" s="115"/>
      <c r="M90" s="115"/>
      <c r="N90" s="115"/>
      <c r="O90" s="115"/>
      <c r="P90" s="115"/>
      <c r="Q90" s="115"/>
      <c r="R90" s="115"/>
      <c r="S90" s="115"/>
      <c r="T90" s="115"/>
      <c r="U90" s="115"/>
      <c r="V90" s="115"/>
      <c r="W90" s="115"/>
      <c r="X90" s="115"/>
      <c r="Y90" s="115"/>
      <c r="Z90" s="115"/>
    </row>
    <row r="91" spans="1:26" ht="12.75" customHeight="1">
      <c r="A91" s="3"/>
      <c r="B91" s="3"/>
      <c r="C91" s="3"/>
      <c r="D91" s="3"/>
      <c r="E91" s="3"/>
      <c r="F91" s="3"/>
      <c r="G91" s="115"/>
      <c r="H91" s="115"/>
      <c r="I91" s="115"/>
      <c r="J91" s="115"/>
      <c r="K91" s="115"/>
      <c r="L91" s="115"/>
      <c r="M91" s="115"/>
      <c r="N91" s="115"/>
      <c r="O91" s="115"/>
      <c r="P91" s="115"/>
      <c r="Q91" s="115"/>
      <c r="R91" s="115"/>
      <c r="S91" s="115"/>
      <c r="T91" s="115"/>
      <c r="U91" s="115"/>
      <c r="V91" s="115"/>
      <c r="W91" s="115"/>
      <c r="X91" s="115"/>
      <c r="Y91" s="115"/>
      <c r="Z91" s="115"/>
    </row>
    <row r="92" spans="1:26" ht="12.75" customHeight="1">
      <c r="A92" s="3"/>
      <c r="B92" s="3"/>
      <c r="C92" s="3"/>
      <c r="D92" s="3"/>
      <c r="E92" s="3"/>
      <c r="F92" s="3"/>
      <c r="G92" s="115"/>
      <c r="H92" s="115"/>
      <c r="I92" s="115"/>
      <c r="J92" s="115"/>
      <c r="K92" s="115"/>
      <c r="L92" s="115"/>
      <c r="M92" s="115"/>
      <c r="N92" s="115"/>
      <c r="O92" s="115"/>
      <c r="P92" s="115"/>
      <c r="Q92" s="115"/>
      <c r="R92" s="115"/>
      <c r="S92" s="115"/>
      <c r="T92" s="115"/>
      <c r="U92" s="115"/>
      <c r="V92" s="115"/>
      <c r="W92" s="115"/>
      <c r="X92" s="115"/>
      <c r="Y92" s="115"/>
      <c r="Z92" s="115"/>
    </row>
    <row r="93" spans="1:26" ht="12.75" customHeight="1">
      <c r="A93" s="3"/>
      <c r="B93" s="3"/>
      <c r="C93" s="3"/>
      <c r="D93" s="3"/>
      <c r="E93" s="3"/>
      <c r="F93" s="3"/>
      <c r="G93" s="115"/>
      <c r="H93" s="115"/>
      <c r="I93" s="115"/>
      <c r="J93" s="115"/>
      <c r="K93" s="115"/>
      <c r="L93" s="115"/>
      <c r="M93" s="115"/>
      <c r="N93" s="115"/>
      <c r="O93" s="115"/>
      <c r="P93" s="115"/>
      <c r="Q93" s="115"/>
      <c r="R93" s="115"/>
      <c r="S93" s="115"/>
      <c r="T93" s="115"/>
      <c r="U93" s="115"/>
      <c r="V93" s="115"/>
      <c r="W93" s="115"/>
      <c r="X93" s="115"/>
      <c r="Y93" s="115"/>
      <c r="Z93" s="115"/>
    </row>
    <row r="94" spans="1:26" ht="12.75" customHeight="1">
      <c r="A94" s="3"/>
      <c r="B94" s="3"/>
      <c r="C94" s="3"/>
      <c r="D94" s="3"/>
      <c r="E94" s="3"/>
      <c r="F94" s="3"/>
      <c r="G94" s="115"/>
      <c r="H94" s="115"/>
      <c r="I94" s="115"/>
      <c r="J94" s="115"/>
      <c r="K94" s="115"/>
      <c r="L94" s="115"/>
      <c r="M94" s="115"/>
      <c r="N94" s="115"/>
      <c r="O94" s="115"/>
      <c r="P94" s="115"/>
      <c r="Q94" s="115"/>
      <c r="R94" s="115"/>
      <c r="S94" s="115"/>
      <c r="T94" s="115"/>
      <c r="U94" s="115"/>
      <c r="V94" s="115"/>
      <c r="W94" s="115"/>
      <c r="X94" s="115"/>
      <c r="Y94" s="115"/>
      <c r="Z94" s="115"/>
    </row>
    <row r="95" spans="1:26" ht="12.75" customHeight="1">
      <c r="A95" s="3"/>
      <c r="B95" s="3"/>
      <c r="C95" s="3"/>
      <c r="D95" s="3"/>
      <c r="E95" s="3"/>
      <c r="F95" s="3"/>
      <c r="G95" s="115"/>
      <c r="H95" s="115"/>
      <c r="I95" s="115"/>
      <c r="J95" s="115"/>
      <c r="K95" s="115"/>
      <c r="L95" s="115"/>
      <c r="M95" s="115"/>
      <c r="N95" s="115"/>
      <c r="O95" s="115"/>
      <c r="P95" s="115"/>
      <c r="Q95" s="115"/>
      <c r="R95" s="115"/>
      <c r="S95" s="115"/>
      <c r="T95" s="115"/>
      <c r="U95" s="115"/>
      <c r="V95" s="115"/>
      <c r="W95" s="115"/>
      <c r="X95" s="115"/>
      <c r="Y95" s="115"/>
      <c r="Z95" s="115"/>
    </row>
    <row r="96" spans="1:26" ht="12.75" customHeight="1">
      <c r="A96" s="3"/>
      <c r="B96" s="3"/>
      <c r="C96" s="3"/>
      <c r="D96" s="3"/>
      <c r="E96" s="3"/>
      <c r="F96" s="3"/>
      <c r="G96" s="115"/>
      <c r="H96" s="115"/>
      <c r="I96" s="115"/>
      <c r="J96" s="115"/>
      <c r="K96" s="115"/>
      <c r="L96" s="115"/>
      <c r="M96" s="115"/>
      <c r="N96" s="115"/>
      <c r="O96" s="115"/>
      <c r="P96" s="115"/>
      <c r="Q96" s="115"/>
      <c r="R96" s="115"/>
      <c r="S96" s="115"/>
      <c r="T96" s="115"/>
      <c r="U96" s="115"/>
      <c r="V96" s="115"/>
      <c r="W96" s="115"/>
      <c r="X96" s="115"/>
      <c r="Y96" s="115"/>
      <c r="Z96" s="115"/>
    </row>
    <row r="97" spans="1:26" ht="12.75" customHeight="1">
      <c r="A97" s="3"/>
      <c r="B97" s="3"/>
      <c r="C97" s="3"/>
      <c r="D97" s="3"/>
      <c r="E97" s="3"/>
      <c r="F97" s="3"/>
      <c r="G97" s="115"/>
      <c r="H97" s="115"/>
      <c r="I97" s="115"/>
      <c r="J97" s="115"/>
      <c r="K97" s="115"/>
      <c r="L97" s="115"/>
      <c r="M97" s="115"/>
      <c r="N97" s="115"/>
      <c r="O97" s="115"/>
      <c r="P97" s="115"/>
      <c r="Q97" s="115"/>
      <c r="R97" s="115"/>
      <c r="S97" s="115"/>
      <c r="T97" s="115"/>
      <c r="U97" s="115"/>
      <c r="V97" s="115"/>
      <c r="W97" s="115"/>
      <c r="X97" s="115"/>
      <c r="Y97" s="115"/>
      <c r="Z97" s="115"/>
    </row>
    <row r="98" spans="1:26" ht="12.75" customHeight="1">
      <c r="A98" s="3"/>
      <c r="B98" s="3"/>
      <c r="C98" s="3"/>
      <c r="D98" s="3"/>
      <c r="E98" s="3"/>
      <c r="F98" s="3"/>
      <c r="G98" s="115"/>
      <c r="H98" s="115"/>
      <c r="I98" s="115"/>
      <c r="J98" s="115"/>
      <c r="K98" s="115"/>
      <c r="L98" s="115"/>
      <c r="M98" s="115"/>
      <c r="N98" s="115"/>
      <c r="O98" s="115"/>
      <c r="P98" s="115"/>
      <c r="Q98" s="115"/>
      <c r="R98" s="115"/>
      <c r="S98" s="115"/>
      <c r="T98" s="115"/>
      <c r="U98" s="115"/>
      <c r="V98" s="115"/>
      <c r="W98" s="115"/>
      <c r="X98" s="115"/>
      <c r="Y98" s="115"/>
      <c r="Z98" s="115"/>
    </row>
    <row r="99" spans="1:26" ht="12.75" customHeight="1">
      <c r="A99" s="3"/>
      <c r="B99" s="3"/>
      <c r="C99" s="3"/>
      <c r="D99" s="3"/>
      <c r="E99" s="3"/>
      <c r="F99" s="3"/>
      <c r="G99" s="115"/>
      <c r="H99" s="115"/>
      <c r="I99" s="115"/>
      <c r="J99" s="115"/>
      <c r="K99" s="115"/>
      <c r="L99" s="115"/>
      <c r="M99" s="115"/>
      <c r="N99" s="115"/>
      <c r="O99" s="115"/>
      <c r="P99" s="115"/>
      <c r="Q99" s="115"/>
      <c r="R99" s="115"/>
      <c r="S99" s="115"/>
      <c r="T99" s="115"/>
      <c r="U99" s="115"/>
      <c r="V99" s="115"/>
      <c r="W99" s="115"/>
      <c r="X99" s="115"/>
      <c r="Y99" s="115"/>
      <c r="Z99" s="115"/>
    </row>
    <row r="100" spans="1:26" ht="12.75" customHeight="1">
      <c r="A100" s="3"/>
      <c r="B100" s="3"/>
      <c r="C100" s="3"/>
      <c r="D100" s="3"/>
      <c r="E100" s="3"/>
      <c r="F100" s="3"/>
      <c r="G100" s="115"/>
      <c r="H100" s="115"/>
      <c r="I100" s="115"/>
      <c r="J100" s="115"/>
      <c r="K100" s="115"/>
      <c r="L100" s="115"/>
      <c r="M100" s="115"/>
      <c r="N100" s="115"/>
      <c r="O100" s="115"/>
      <c r="P100" s="115"/>
      <c r="Q100" s="115"/>
      <c r="R100" s="115"/>
      <c r="S100" s="115"/>
      <c r="T100" s="115"/>
      <c r="U100" s="115"/>
      <c r="V100" s="115"/>
      <c r="W100" s="115"/>
      <c r="X100" s="115"/>
      <c r="Y100" s="115"/>
      <c r="Z100" s="115"/>
    </row>
    <row r="101" spans="1:26" ht="12.75" customHeight="1">
      <c r="A101" s="3"/>
      <c r="B101" s="3"/>
      <c r="C101" s="3"/>
      <c r="D101" s="3"/>
      <c r="E101" s="3"/>
      <c r="F101" s="3"/>
      <c r="G101" s="115"/>
      <c r="H101" s="115"/>
      <c r="I101" s="115"/>
      <c r="J101" s="115"/>
      <c r="K101" s="115"/>
      <c r="L101" s="115"/>
      <c r="M101" s="115"/>
      <c r="N101" s="115"/>
      <c r="O101" s="115"/>
      <c r="P101" s="115"/>
      <c r="Q101" s="115"/>
      <c r="R101" s="115"/>
      <c r="S101" s="115"/>
      <c r="T101" s="115"/>
      <c r="U101" s="115"/>
      <c r="V101" s="115"/>
      <c r="W101" s="115"/>
      <c r="X101" s="115"/>
      <c r="Y101" s="115"/>
      <c r="Z101" s="115"/>
    </row>
    <row r="102" spans="1:26" ht="12.75" customHeight="1">
      <c r="A102" s="3"/>
      <c r="B102" s="3"/>
      <c r="C102" s="3"/>
      <c r="D102" s="3"/>
      <c r="E102" s="3"/>
      <c r="F102" s="3"/>
      <c r="G102" s="115"/>
      <c r="H102" s="115"/>
      <c r="I102" s="115"/>
      <c r="J102" s="115"/>
      <c r="K102" s="115"/>
      <c r="L102" s="115"/>
      <c r="M102" s="115"/>
      <c r="N102" s="115"/>
      <c r="O102" s="115"/>
      <c r="P102" s="115"/>
      <c r="Q102" s="115"/>
      <c r="R102" s="115"/>
      <c r="S102" s="115"/>
      <c r="T102" s="115"/>
      <c r="U102" s="115"/>
      <c r="V102" s="115"/>
      <c r="W102" s="115"/>
      <c r="X102" s="115"/>
      <c r="Y102" s="115"/>
      <c r="Z102" s="115"/>
    </row>
    <row r="103" spans="1:26" ht="12.75" customHeight="1">
      <c r="A103" s="3"/>
      <c r="B103" s="3"/>
      <c r="C103" s="3"/>
      <c r="D103" s="3"/>
      <c r="E103" s="3"/>
      <c r="F103" s="3"/>
      <c r="G103" s="115"/>
      <c r="H103" s="115"/>
      <c r="I103" s="115"/>
      <c r="J103" s="115"/>
      <c r="K103" s="115"/>
      <c r="L103" s="115"/>
      <c r="M103" s="115"/>
      <c r="N103" s="115"/>
      <c r="O103" s="115"/>
      <c r="P103" s="115"/>
      <c r="Q103" s="115"/>
      <c r="R103" s="115"/>
      <c r="S103" s="115"/>
      <c r="T103" s="115"/>
      <c r="U103" s="115"/>
      <c r="V103" s="115"/>
      <c r="W103" s="115"/>
      <c r="X103" s="115"/>
      <c r="Y103" s="115"/>
      <c r="Z103" s="115"/>
    </row>
    <row r="104" spans="1:26" ht="12.75" customHeight="1">
      <c r="A104" s="3"/>
      <c r="B104" s="3"/>
      <c r="C104" s="3"/>
      <c r="D104" s="3"/>
      <c r="E104" s="3"/>
      <c r="F104" s="3"/>
      <c r="G104" s="115"/>
      <c r="H104" s="115"/>
      <c r="I104" s="115"/>
      <c r="J104" s="115"/>
      <c r="K104" s="115"/>
      <c r="L104" s="115"/>
      <c r="M104" s="115"/>
      <c r="N104" s="115"/>
      <c r="O104" s="115"/>
      <c r="P104" s="115"/>
      <c r="Q104" s="115"/>
      <c r="R104" s="115"/>
      <c r="S104" s="115"/>
      <c r="T104" s="115"/>
      <c r="U104" s="115"/>
      <c r="V104" s="115"/>
      <c r="W104" s="115"/>
      <c r="X104" s="115"/>
      <c r="Y104" s="115"/>
      <c r="Z104" s="115"/>
    </row>
    <row r="105" spans="1:26" ht="12.75" customHeight="1">
      <c r="A105" s="3"/>
      <c r="B105" s="3"/>
      <c r="C105" s="3"/>
      <c r="D105" s="3"/>
      <c r="E105" s="3"/>
      <c r="F105" s="3"/>
      <c r="G105" s="115"/>
      <c r="H105" s="115"/>
      <c r="I105" s="115"/>
      <c r="J105" s="115"/>
      <c r="K105" s="115"/>
      <c r="L105" s="115"/>
      <c r="M105" s="115"/>
      <c r="N105" s="115"/>
      <c r="O105" s="115"/>
      <c r="P105" s="115"/>
      <c r="Q105" s="115"/>
      <c r="R105" s="115"/>
      <c r="S105" s="115"/>
      <c r="T105" s="115"/>
      <c r="U105" s="115"/>
      <c r="V105" s="115"/>
      <c r="W105" s="115"/>
      <c r="X105" s="115"/>
      <c r="Y105" s="115"/>
      <c r="Z105" s="115"/>
    </row>
    <row r="106" spans="1:26" ht="12.75" customHeight="1">
      <c r="A106" s="3"/>
      <c r="B106" s="3"/>
      <c r="C106" s="3"/>
      <c r="D106" s="3"/>
      <c r="E106" s="3"/>
      <c r="F106" s="3"/>
      <c r="G106" s="115"/>
      <c r="H106" s="115"/>
      <c r="I106" s="115"/>
      <c r="J106" s="115"/>
      <c r="K106" s="115"/>
      <c r="L106" s="115"/>
      <c r="M106" s="115"/>
      <c r="N106" s="115"/>
      <c r="O106" s="115"/>
      <c r="P106" s="115"/>
      <c r="Q106" s="115"/>
      <c r="R106" s="115"/>
      <c r="S106" s="115"/>
      <c r="T106" s="115"/>
      <c r="U106" s="115"/>
      <c r="V106" s="115"/>
      <c r="W106" s="115"/>
      <c r="X106" s="115"/>
      <c r="Y106" s="115"/>
      <c r="Z106" s="115"/>
    </row>
    <row r="107" spans="1:26" ht="12.75" customHeight="1">
      <c r="A107" s="3"/>
      <c r="B107" s="3"/>
      <c r="C107" s="3"/>
      <c r="D107" s="3"/>
      <c r="E107" s="3"/>
      <c r="F107" s="3"/>
      <c r="G107" s="115"/>
      <c r="H107" s="115"/>
      <c r="I107" s="115"/>
      <c r="J107" s="115"/>
      <c r="K107" s="115"/>
      <c r="L107" s="115"/>
      <c r="M107" s="115"/>
      <c r="N107" s="115"/>
      <c r="O107" s="115"/>
      <c r="P107" s="115"/>
      <c r="Q107" s="115"/>
      <c r="R107" s="115"/>
      <c r="S107" s="115"/>
      <c r="T107" s="115"/>
      <c r="U107" s="115"/>
      <c r="V107" s="115"/>
      <c r="W107" s="115"/>
      <c r="X107" s="115"/>
      <c r="Y107" s="115"/>
      <c r="Z107" s="115"/>
    </row>
    <row r="108" spans="1:26" ht="12.75" customHeight="1">
      <c r="A108" s="3"/>
      <c r="B108" s="3"/>
      <c r="C108" s="3"/>
      <c r="D108" s="3"/>
      <c r="E108" s="3"/>
      <c r="F108" s="3"/>
      <c r="G108" s="115"/>
      <c r="H108" s="115"/>
      <c r="I108" s="115"/>
      <c r="J108" s="115"/>
      <c r="K108" s="115"/>
      <c r="L108" s="115"/>
      <c r="M108" s="115"/>
      <c r="N108" s="115"/>
      <c r="O108" s="115"/>
      <c r="P108" s="115"/>
      <c r="Q108" s="115"/>
      <c r="R108" s="115"/>
      <c r="S108" s="115"/>
      <c r="T108" s="115"/>
      <c r="U108" s="115"/>
      <c r="V108" s="115"/>
      <c r="W108" s="115"/>
      <c r="X108" s="115"/>
      <c r="Y108" s="115"/>
      <c r="Z108" s="115"/>
    </row>
    <row r="109" spans="1:26" ht="12.75" customHeight="1">
      <c r="A109" s="3"/>
      <c r="B109" s="3"/>
      <c r="C109" s="3"/>
      <c r="D109" s="3"/>
      <c r="E109" s="3"/>
      <c r="F109" s="3"/>
      <c r="G109" s="115"/>
      <c r="H109" s="115"/>
      <c r="I109" s="115"/>
      <c r="J109" s="115"/>
      <c r="K109" s="115"/>
      <c r="L109" s="115"/>
      <c r="M109" s="115"/>
      <c r="N109" s="115"/>
      <c r="O109" s="115"/>
      <c r="P109" s="115"/>
      <c r="Q109" s="115"/>
      <c r="R109" s="115"/>
      <c r="S109" s="115"/>
      <c r="T109" s="115"/>
      <c r="U109" s="115"/>
      <c r="V109" s="115"/>
      <c r="W109" s="115"/>
      <c r="X109" s="115"/>
      <c r="Y109" s="115"/>
      <c r="Z109" s="115"/>
    </row>
    <row r="110" spans="1:26" ht="12.75" customHeight="1">
      <c r="A110" s="3"/>
      <c r="B110" s="3"/>
      <c r="C110" s="3"/>
      <c r="D110" s="3"/>
      <c r="E110" s="3"/>
      <c r="F110" s="3"/>
      <c r="G110" s="115"/>
      <c r="H110" s="115"/>
      <c r="I110" s="115"/>
      <c r="J110" s="115"/>
      <c r="K110" s="115"/>
      <c r="L110" s="115"/>
      <c r="M110" s="115"/>
      <c r="N110" s="115"/>
      <c r="O110" s="115"/>
      <c r="P110" s="115"/>
      <c r="Q110" s="115"/>
      <c r="R110" s="115"/>
      <c r="S110" s="115"/>
      <c r="T110" s="115"/>
      <c r="U110" s="115"/>
      <c r="V110" s="115"/>
      <c r="W110" s="115"/>
      <c r="X110" s="115"/>
      <c r="Y110" s="115"/>
      <c r="Z110" s="115"/>
    </row>
    <row r="111" spans="1:26" ht="12.75" customHeight="1">
      <c r="A111" s="3"/>
      <c r="B111" s="3"/>
      <c r="C111" s="3"/>
      <c r="D111" s="3"/>
      <c r="E111" s="3"/>
      <c r="F111" s="3"/>
      <c r="G111" s="115"/>
      <c r="H111" s="115"/>
      <c r="I111" s="115"/>
      <c r="J111" s="115"/>
      <c r="K111" s="115"/>
      <c r="L111" s="115"/>
      <c r="M111" s="115"/>
      <c r="N111" s="115"/>
      <c r="O111" s="115"/>
      <c r="P111" s="115"/>
      <c r="Q111" s="115"/>
      <c r="R111" s="115"/>
      <c r="S111" s="115"/>
      <c r="T111" s="115"/>
      <c r="U111" s="115"/>
      <c r="V111" s="115"/>
      <c r="W111" s="115"/>
      <c r="X111" s="115"/>
      <c r="Y111" s="115"/>
      <c r="Z111" s="115"/>
    </row>
    <row r="112" spans="1:26" ht="12.75" customHeight="1">
      <c r="A112" s="3"/>
      <c r="B112" s="3"/>
      <c r="C112" s="3"/>
      <c r="D112" s="3"/>
      <c r="E112" s="3"/>
      <c r="F112" s="3"/>
      <c r="G112" s="115"/>
      <c r="H112" s="115"/>
      <c r="I112" s="115"/>
      <c r="J112" s="115"/>
      <c r="K112" s="115"/>
      <c r="L112" s="115"/>
      <c r="M112" s="115"/>
      <c r="N112" s="115"/>
      <c r="O112" s="115"/>
      <c r="P112" s="115"/>
      <c r="Q112" s="115"/>
      <c r="R112" s="115"/>
      <c r="S112" s="115"/>
      <c r="T112" s="115"/>
      <c r="U112" s="115"/>
      <c r="V112" s="115"/>
      <c r="W112" s="115"/>
      <c r="X112" s="115"/>
      <c r="Y112" s="115"/>
      <c r="Z112" s="115"/>
    </row>
    <row r="113" spans="1:26" ht="12.75" customHeight="1">
      <c r="A113" s="3"/>
      <c r="B113" s="3"/>
      <c r="C113" s="3"/>
      <c r="D113" s="3"/>
      <c r="E113" s="3"/>
      <c r="F113" s="3"/>
      <c r="G113" s="115"/>
      <c r="H113" s="115"/>
      <c r="I113" s="115"/>
      <c r="J113" s="115"/>
      <c r="K113" s="115"/>
      <c r="L113" s="115"/>
      <c r="M113" s="115"/>
      <c r="N113" s="115"/>
      <c r="O113" s="115"/>
      <c r="P113" s="115"/>
      <c r="Q113" s="115"/>
      <c r="R113" s="115"/>
      <c r="S113" s="115"/>
      <c r="T113" s="115"/>
      <c r="U113" s="115"/>
      <c r="V113" s="115"/>
      <c r="W113" s="115"/>
      <c r="X113" s="115"/>
      <c r="Y113" s="115"/>
      <c r="Z113" s="115"/>
    </row>
    <row r="114" spans="1:26" ht="12.75" customHeight="1">
      <c r="A114" s="3"/>
      <c r="B114" s="3"/>
      <c r="C114" s="3"/>
      <c r="D114" s="3"/>
      <c r="E114" s="3"/>
      <c r="F114" s="3"/>
      <c r="G114" s="115"/>
      <c r="H114" s="115"/>
      <c r="I114" s="115"/>
      <c r="J114" s="115"/>
      <c r="K114" s="115"/>
      <c r="L114" s="115"/>
      <c r="M114" s="115"/>
      <c r="N114" s="115"/>
      <c r="O114" s="115"/>
      <c r="P114" s="115"/>
      <c r="Q114" s="115"/>
      <c r="R114" s="115"/>
      <c r="S114" s="115"/>
      <c r="T114" s="115"/>
      <c r="U114" s="115"/>
      <c r="V114" s="115"/>
      <c r="W114" s="115"/>
      <c r="X114" s="115"/>
      <c r="Y114" s="115"/>
      <c r="Z114" s="115"/>
    </row>
    <row r="115" spans="1:26" ht="12.75" customHeight="1">
      <c r="A115" s="3"/>
      <c r="B115" s="3"/>
      <c r="C115" s="3"/>
      <c r="D115" s="3"/>
      <c r="E115" s="3"/>
      <c r="F115" s="3"/>
      <c r="G115" s="115"/>
      <c r="H115" s="115"/>
      <c r="I115" s="115"/>
      <c r="J115" s="115"/>
      <c r="K115" s="115"/>
      <c r="L115" s="115"/>
      <c r="M115" s="115"/>
      <c r="N115" s="115"/>
      <c r="O115" s="115"/>
      <c r="P115" s="115"/>
      <c r="Q115" s="115"/>
      <c r="R115" s="115"/>
      <c r="S115" s="115"/>
      <c r="T115" s="115"/>
      <c r="U115" s="115"/>
      <c r="V115" s="115"/>
      <c r="W115" s="115"/>
      <c r="X115" s="115"/>
      <c r="Y115" s="115"/>
      <c r="Z115" s="115"/>
    </row>
    <row r="116" spans="1:26" ht="12.75" customHeight="1">
      <c r="A116" s="3"/>
      <c r="B116" s="3"/>
      <c r="C116" s="3"/>
      <c r="D116" s="3"/>
      <c r="E116" s="3"/>
      <c r="F116" s="3"/>
      <c r="G116" s="115"/>
      <c r="H116" s="115"/>
      <c r="I116" s="115"/>
      <c r="J116" s="115"/>
      <c r="K116" s="115"/>
      <c r="L116" s="115"/>
      <c r="M116" s="115"/>
      <c r="N116" s="115"/>
      <c r="O116" s="115"/>
      <c r="P116" s="115"/>
      <c r="Q116" s="115"/>
      <c r="R116" s="115"/>
      <c r="S116" s="115"/>
      <c r="T116" s="115"/>
      <c r="U116" s="115"/>
      <c r="V116" s="115"/>
      <c r="W116" s="115"/>
      <c r="X116" s="115"/>
      <c r="Y116" s="115"/>
      <c r="Z116" s="115"/>
    </row>
    <row r="117" spans="1:26" ht="12.75" customHeight="1">
      <c r="A117" s="3"/>
      <c r="B117" s="3"/>
      <c r="C117" s="3"/>
      <c r="D117" s="3"/>
      <c r="E117" s="3"/>
      <c r="F117" s="3"/>
      <c r="G117" s="115"/>
      <c r="H117" s="115"/>
      <c r="I117" s="115"/>
      <c r="J117" s="115"/>
      <c r="K117" s="115"/>
      <c r="L117" s="115"/>
      <c r="M117" s="115"/>
      <c r="N117" s="115"/>
      <c r="O117" s="115"/>
      <c r="P117" s="115"/>
      <c r="Q117" s="115"/>
      <c r="R117" s="115"/>
      <c r="S117" s="115"/>
      <c r="T117" s="115"/>
      <c r="U117" s="115"/>
      <c r="V117" s="115"/>
      <c r="W117" s="115"/>
      <c r="X117" s="115"/>
      <c r="Y117" s="115"/>
      <c r="Z117" s="115"/>
    </row>
    <row r="118" spans="1:26" ht="12.75" customHeight="1">
      <c r="A118" s="3"/>
      <c r="B118" s="3"/>
      <c r="C118" s="3"/>
      <c r="D118" s="3"/>
      <c r="E118" s="3"/>
      <c r="F118" s="3"/>
      <c r="G118" s="115"/>
      <c r="H118" s="115"/>
      <c r="I118" s="115"/>
      <c r="J118" s="115"/>
      <c r="K118" s="115"/>
      <c r="L118" s="115"/>
      <c r="M118" s="115"/>
      <c r="N118" s="115"/>
      <c r="O118" s="115"/>
      <c r="P118" s="115"/>
      <c r="Q118" s="115"/>
      <c r="R118" s="115"/>
      <c r="S118" s="115"/>
      <c r="T118" s="115"/>
      <c r="U118" s="115"/>
      <c r="V118" s="115"/>
      <c r="W118" s="115"/>
      <c r="X118" s="115"/>
      <c r="Y118" s="115"/>
      <c r="Z118" s="115"/>
    </row>
    <row r="119" spans="1:26" ht="12.75" customHeight="1">
      <c r="A119" s="3"/>
      <c r="B119" s="3"/>
      <c r="C119" s="3"/>
      <c r="D119" s="3"/>
      <c r="E119" s="3"/>
      <c r="F119" s="3"/>
      <c r="G119" s="115"/>
      <c r="H119" s="115"/>
      <c r="I119" s="115"/>
      <c r="J119" s="115"/>
      <c r="K119" s="115"/>
      <c r="L119" s="115"/>
      <c r="M119" s="115"/>
      <c r="N119" s="115"/>
      <c r="O119" s="115"/>
      <c r="P119" s="115"/>
      <c r="Q119" s="115"/>
      <c r="R119" s="115"/>
      <c r="S119" s="115"/>
      <c r="T119" s="115"/>
      <c r="U119" s="115"/>
      <c r="V119" s="115"/>
      <c r="W119" s="115"/>
      <c r="X119" s="115"/>
      <c r="Y119" s="115"/>
      <c r="Z119" s="115"/>
    </row>
    <row r="120" spans="1:26" ht="12.75" customHeight="1">
      <c r="A120" s="3"/>
      <c r="B120" s="3"/>
      <c r="C120" s="3"/>
      <c r="D120" s="3"/>
      <c r="E120" s="3"/>
      <c r="F120" s="3"/>
      <c r="G120" s="115"/>
      <c r="H120" s="115"/>
      <c r="I120" s="115"/>
      <c r="J120" s="115"/>
      <c r="K120" s="115"/>
      <c r="L120" s="115"/>
      <c r="M120" s="115"/>
      <c r="N120" s="115"/>
      <c r="O120" s="115"/>
      <c r="P120" s="115"/>
      <c r="Q120" s="115"/>
      <c r="R120" s="115"/>
      <c r="S120" s="115"/>
      <c r="T120" s="115"/>
      <c r="U120" s="115"/>
      <c r="V120" s="115"/>
      <c r="W120" s="115"/>
      <c r="X120" s="115"/>
      <c r="Y120" s="115"/>
      <c r="Z120" s="115"/>
    </row>
    <row r="121" spans="1:26" ht="12.75" customHeight="1">
      <c r="A121" s="3"/>
      <c r="B121" s="3"/>
      <c r="C121" s="3"/>
      <c r="D121" s="3"/>
      <c r="E121" s="3"/>
      <c r="F121" s="3"/>
      <c r="G121" s="115"/>
      <c r="H121" s="115"/>
      <c r="I121" s="115"/>
      <c r="J121" s="115"/>
      <c r="K121" s="115"/>
      <c r="L121" s="115"/>
      <c r="M121" s="115"/>
      <c r="N121" s="115"/>
      <c r="O121" s="115"/>
      <c r="P121" s="115"/>
      <c r="Q121" s="115"/>
      <c r="R121" s="115"/>
      <c r="S121" s="115"/>
      <c r="T121" s="115"/>
      <c r="U121" s="115"/>
      <c r="V121" s="115"/>
      <c r="W121" s="115"/>
      <c r="X121" s="115"/>
      <c r="Y121" s="115"/>
      <c r="Z121" s="115"/>
    </row>
    <row r="122" spans="1:26" ht="12.75" customHeight="1">
      <c r="A122" s="3"/>
      <c r="B122" s="3"/>
      <c r="C122" s="3"/>
      <c r="D122" s="3"/>
      <c r="E122" s="3"/>
      <c r="F122" s="3"/>
      <c r="G122" s="115"/>
      <c r="H122" s="115"/>
      <c r="I122" s="115"/>
      <c r="J122" s="115"/>
      <c r="K122" s="115"/>
      <c r="L122" s="115"/>
      <c r="M122" s="115"/>
      <c r="N122" s="115"/>
      <c r="O122" s="115"/>
      <c r="P122" s="115"/>
      <c r="Q122" s="115"/>
      <c r="R122" s="115"/>
      <c r="S122" s="115"/>
      <c r="T122" s="115"/>
      <c r="U122" s="115"/>
      <c r="V122" s="115"/>
      <c r="W122" s="115"/>
      <c r="X122" s="115"/>
      <c r="Y122" s="115"/>
      <c r="Z122" s="115"/>
    </row>
    <row r="123" spans="1:26" ht="12.75" customHeight="1">
      <c r="A123" s="3"/>
      <c r="B123" s="3"/>
      <c r="C123" s="3"/>
      <c r="D123" s="3"/>
      <c r="E123" s="3"/>
      <c r="F123" s="3"/>
      <c r="G123" s="115"/>
      <c r="H123" s="115"/>
      <c r="I123" s="115"/>
      <c r="J123" s="115"/>
      <c r="K123" s="115"/>
      <c r="L123" s="115"/>
      <c r="M123" s="115"/>
      <c r="N123" s="115"/>
      <c r="O123" s="115"/>
      <c r="P123" s="115"/>
      <c r="Q123" s="115"/>
      <c r="R123" s="115"/>
      <c r="S123" s="115"/>
      <c r="T123" s="115"/>
      <c r="U123" s="115"/>
      <c r="V123" s="115"/>
      <c r="W123" s="115"/>
      <c r="X123" s="115"/>
      <c r="Y123" s="115"/>
      <c r="Z123" s="115"/>
    </row>
    <row r="124" spans="1:26" ht="12.75" customHeight="1">
      <c r="A124" s="3"/>
      <c r="B124" s="3"/>
      <c r="C124" s="3"/>
      <c r="D124" s="3"/>
      <c r="E124" s="3"/>
      <c r="F124" s="3"/>
      <c r="G124" s="115"/>
      <c r="H124" s="115"/>
      <c r="I124" s="115"/>
      <c r="J124" s="115"/>
      <c r="K124" s="115"/>
      <c r="L124" s="115"/>
      <c r="M124" s="115"/>
      <c r="N124" s="115"/>
      <c r="O124" s="115"/>
      <c r="P124" s="115"/>
      <c r="Q124" s="115"/>
      <c r="R124" s="115"/>
      <c r="S124" s="115"/>
      <c r="T124" s="115"/>
      <c r="U124" s="115"/>
      <c r="V124" s="115"/>
      <c r="W124" s="115"/>
      <c r="X124" s="115"/>
      <c r="Y124" s="115"/>
      <c r="Z124" s="115"/>
    </row>
    <row r="125" spans="1:26" ht="12.75" customHeight="1">
      <c r="A125" s="3"/>
      <c r="B125" s="3"/>
      <c r="C125" s="3"/>
      <c r="D125" s="3"/>
      <c r="E125" s="3"/>
      <c r="F125" s="3"/>
      <c r="G125" s="115"/>
      <c r="H125" s="115"/>
      <c r="I125" s="115"/>
      <c r="J125" s="115"/>
      <c r="K125" s="115"/>
      <c r="L125" s="115"/>
      <c r="M125" s="115"/>
      <c r="N125" s="115"/>
      <c r="O125" s="115"/>
      <c r="P125" s="115"/>
      <c r="Q125" s="115"/>
      <c r="R125" s="115"/>
      <c r="S125" s="115"/>
      <c r="T125" s="115"/>
      <c r="U125" s="115"/>
      <c r="V125" s="115"/>
      <c r="W125" s="115"/>
      <c r="X125" s="115"/>
      <c r="Y125" s="115"/>
      <c r="Z125" s="115"/>
    </row>
    <row r="126" spans="1:26" ht="12.75" customHeight="1">
      <c r="A126" s="3"/>
      <c r="B126" s="3"/>
      <c r="C126" s="3"/>
      <c r="D126" s="3"/>
      <c r="E126" s="3"/>
      <c r="F126" s="3"/>
      <c r="G126" s="115"/>
      <c r="H126" s="115"/>
      <c r="I126" s="115"/>
      <c r="J126" s="115"/>
      <c r="K126" s="115"/>
      <c r="L126" s="115"/>
      <c r="M126" s="115"/>
      <c r="N126" s="115"/>
      <c r="O126" s="115"/>
      <c r="P126" s="115"/>
      <c r="Q126" s="115"/>
      <c r="R126" s="115"/>
      <c r="S126" s="115"/>
      <c r="T126" s="115"/>
      <c r="U126" s="115"/>
      <c r="V126" s="115"/>
      <c r="W126" s="115"/>
      <c r="X126" s="115"/>
      <c r="Y126" s="115"/>
      <c r="Z126" s="115"/>
    </row>
    <row r="127" spans="1:26" ht="12.75" customHeight="1">
      <c r="A127" s="3"/>
      <c r="B127" s="3"/>
      <c r="C127" s="3"/>
      <c r="D127" s="3"/>
      <c r="E127" s="3"/>
      <c r="F127" s="3"/>
      <c r="G127" s="115"/>
      <c r="H127" s="115"/>
      <c r="I127" s="115"/>
      <c r="J127" s="115"/>
      <c r="K127" s="115"/>
      <c r="L127" s="115"/>
      <c r="M127" s="115"/>
      <c r="N127" s="115"/>
      <c r="O127" s="115"/>
      <c r="P127" s="115"/>
      <c r="Q127" s="115"/>
      <c r="R127" s="115"/>
      <c r="S127" s="115"/>
      <c r="T127" s="115"/>
      <c r="U127" s="115"/>
      <c r="V127" s="115"/>
      <c r="W127" s="115"/>
      <c r="X127" s="115"/>
      <c r="Y127" s="115"/>
      <c r="Z127" s="115"/>
    </row>
    <row r="128" spans="1:26" ht="12.75" customHeight="1">
      <c r="A128" s="3"/>
      <c r="B128" s="3"/>
      <c r="C128" s="3"/>
      <c r="D128" s="3"/>
      <c r="E128" s="3"/>
      <c r="F128" s="3"/>
      <c r="G128" s="115"/>
      <c r="H128" s="115"/>
      <c r="I128" s="115"/>
      <c r="J128" s="115"/>
      <c r="K128" s="115"/>
      <c r="L128" s="115"/>
      <c r="M128" s="115"/>
      <c r="N128" s="115"/>
      <c r="O128" s="115"/>
      <c r="P128" s="115"/>
      <c r="Q128" s="115"/>
      <c r="R128" s="115"/>
      <c r="S128" s="115"/>
      <c r="T128" s="115"/>
      <c r="U128" s="115"/>
      <c r="V128" s="115"/>
      <c r="W128" s="115"/>
      <c r="X128" s="115"/>
      <c r="Y128" s="115"/>
      <c r="Z128" s="115"/>
    </row>
    <row r="129" spans="1:26" ht="12.75" customHeight="1">
      <c r="A129" s="3"/>
      <c r="B129" s="3"/>
      <c r="C129" s="3"/>
      <c r="D129" s="3"/>
      <c r="E129" s="3"/>
      <c r="F129" s="3"/>
      <c r="G129" s="115"/>
      <c r="H129" s="115"/>
      <c r="I129" s="115"/>
      <c r="J129" s="115"/>
      <c r="K129" s="115"/>
      <c r="L129" s="115"/>
      <c r="M129" s="115"/>
      <c r="N129" s="115"/>
      <c r="O129" s="115"/>
      <c r="P129" s="115"/>
      <c r="Q129" s="115"/>
      <c r="R129" s="115"/>
      <c r="S129" s="115"/>
      <c r="T129" s="115"/>
      <c r="U129" s="115"/>
      <c r="V129" s="115"/>
      <c r="W129" s="115"/>
      <c r="X129" s="115"/>
      <c r="Y129" s="115"/>
      <c r="Z129" s="115"/>
    </row>
    <row r="130" spans="1:26" ht="12.75" customHeight="1">
      <c r="A130" s="3"/>
      <c r="B130" s="3"/>
      <c r="C130" s="3"/>
      <c r="D130" s="3"/>
      <c r="E130" s="3"/>
      <c r="F130" s="3"/>
      <c r="G130" s="115"/>
      <c r="H130" s="115"/>
      <c r="I130" s="115"/>
      <c r="J130" s="115"/>
      <c r="K130" s="115"/>
      <c r="L130" s="115"/>
      <c r="M130" s="115"/>
      <c r="N130" s="115"/>
      <c r="O130" s="115"/>
      <c r="P130" s="115"/>
      <c r="Q130" s="115"/>
      <c r="R130" s="115"/>
      <c r="S130" s="115"/>
      <c r="T130" s="115"/>
      <c r="U130" s="115"/>
      <c r="V130" s="115"/>
      <c r="W130" s="115"/>
      <c r="X130" s="115"/>
      <c r="Y130" s="115"/>
      <c r="Z130" s="115"/>
    </row>
    <row r="131" spans="1:26" ht="12.75" customHeight="1">
      <c r="A131" s="3"/>
      <c r="B131" s="3"/>
      <c r="C131" s="3"/>
      <c r="D131" s="3"/>
      <c r="E131" s="3"/>
      <c r="F131" s="3"/>
      <c r="G131" s="115"/>
      <c r="H131" s="115"/>
      <c r="I131" s="115"/>
      <c r="J131" s="115"/>
      <c r="K131" s="115"/>
      <c r="L131" s="115"/>
      <c r="M131" s="115"/>
      <c r="N131" s="115"/>
      <c r="O131" s="115"/>
      <c r="P131" s="115"/>
      <c r="Q131" s="115"/>
      <c r="R131" s="115"/>
      <c r="S131" s="115"/>
      <c r="T131" s="115"/>
      <c r="U131" s="115"/>
      <c r="V131" s="115"/>
      <c r="W131" s="115"/>
      <c r="X131" s="115"/>
      <c r="Y131" s="115"/>
      <c r="Z131" s="115"/>
    </row>
    <row r="132" spans="1:26" ht="12.75" customHeight="1">
      <c r="A132" s="3"/>
      <c r="B132" s="3"/>
      <c r="C132" s="3"/>
      <c r="D132" s="3"/>
      <c r="E132" s="3"/>
      <c r="F132" s="3"/>
      <c r="G132" s="115"/>
      <c r="H132" s="115"/>
      <c r="I132" s="115"/>
      <c r="J132" s="115"/>
      <c r="K132" s="115"/>
      <c r="L132" s="115"/>
      <c r="M132" s="115"/>
      <c r="N132" s="115"/>
      <c r="O132" s="115"/>
      <c r="P132" s="115"/>
      <c r="Q132" s="115"/>
      <c r="R132" s="115"/>
      <c r="S132" s="115"/>
      <c r="T132" s="115"/>
      <c r="U132" s="115"/>
      <c r="V132" s="115"/>
      <c r="W132" s="115"/>
      <c r="X132" s="115"/>
      <c r="Y132" s="115"/>
      <c r="Z132" s="115"/>
    </row>
    <row r="133" spans="1:26" ht="12.75" customHeight="1">
      <c r="A133" s="3"/>
      <c r="B133" s="3"/>
      <c r="C133" s="3"/>
      <c r="D133" s="3"/>
      <c r="E133" s="3"/>
      <c r="F133" s="3"/>
      <c r="G133" s="115"/>
      <c r="H133" s="115"/>
      <c r="I133" s="115"/>
      <c r="J133" s="115"/>
      <c r="K133" s="115"/>
      <c r="L133" s="115"/>
      <c r="M133" s="115"/>
      <c r="N133" s="115"/>
      <c r="O133" s="115"/>
      <c r="P133" s="115"/>
      <c r="Q133" s="115"/>
      <c r="R133" s="115"/>
      <c r="S133" s="115"/>
      <c r="T133" s="115"/>
      <c r="U133" s="115"/>
      <c r="V133" s="115"/>
      <c r="W133" s="115"/>
      <c r="X133" s="115"/>
      <c r="Y133" s="115"/>
      <c r="Z133" s="115"/>
    </row>
    <row r="134" spans="1:26" ht="12.75" customHeight="1">
      <c r="A134" s="3"/>
      <c r="B134" s="3"/>
      <c r="C134" s="3"/>
      <c r="D134" s="3"/>
      <c r="E134" s="3"/>
      <c r="F134" s="3"/>
      <c r="G134" s="115"/>
      <c r="H134" s="115"/>
      <c r="I134" s="115"/>
      <c r="J134" s="115"/>
      <c r="K134" s="115"/>
      <c r="L134" s="115"/>
      <c r="M134" s="115"/>
      <c r="N134" s="115"/>
      <c r="O134" s="115"/>
      <c r="P134" s="115"/>
      <c r="Q134" s="115"/>
      <c r="R134" s="115"/>
      <c r="S134" s="115"/>
      <c r="T134" s="115"/>
      <c r="U134" s="115"/>
      <c r="V134" s="115"/>
      <c r="W134" s="115"/>
      <c r="X134" s="115"/>
      <c r="Y134" s="115"/>
      <c r="Z134" s="115"/>
    </row>
    <row r="135" spans="1:26" ht="12.75" customHeight="1">
      <c r="A135" s="3"/>
      <c r="B135" s="3"/>
      <c r="C135" s="3"/>
      <c r="D135" s="3"/>
      <c r="E135" s="3"/>
      <c r="F135" s="3"/>
      <c r="G135" s="115"/>
      <c r="H135" s="115"/>
      <c r="I135" s="115"/>
      <c r="J135" s="115"/>
      <c r="K135" s="115"/>
      <c r="L135" s="115"/>
      <c r="M135" s="115"/>
      <c r="N135" s="115"/>
      <c r="O135" s="115"/>
      <c r="P135" s="115"/>
      <c r="Q135" s="115"/>
      <c r="R135" s="115"/>
      <c r="S135" s="115"/>
      <c r="T135" s="115"/>
      <c r="U135" s="115"/>
      <c r="V135" s="115"/>
      <c r="W135" s="115"/>
      <c r="X135" s="115"/>
      <c r="Y135" s="115"/>
      <c r="Z135" s="115"/>
    </row>
    <row r="136" spans="1:26" ht="12.75" customHeight="1">
      <c r="A136" s="3"/>
      <c r="B136" s="3"/>
      <c r="C136" s="3"/>
      <c r="D136" s="3"/>
      <c r="E136" s="3"/>
      <c r="F136" s="3"/>
      <c r="G136" s="115"/>
      <c r="H136" s="115"/>
      <c r="I136" s="115"/>
      <c r="J136" s="115"/>
      <c r="K136" s="115"/>
      <c r="L136" s="115"/>
      <c r="M136" s="115"/>
      <c r="N136" s="115"/>
      <c r="O136" s="115"/>
      <c r="P136" s="115"/>
      <c r="Q136" s="115"/>
      <c r="R136" s="115"/>
      <c r="S136" s="115"/>
      <c r="T136" s="115"/>
      <c r="U136" s="115"/>
      <c r="V136" s="115"/>
      <c r="W136" s="115"/>
      <c r="X136" s="115"/>
      <c r="Y136" s="115"/>
      <c r="Z136" s="115"/>
    </row>
    <row r="137" spans="1:26" ht="12.75" customHeight="1">
      <c r="A137" s="3"/>
      <c r="B137" s="3"/>
      <c r="C137" s="3"/>
      <c r="D137" s="3"/>
      <c r="E137" s="3"/>
      <c r="F137" s="3"/>
      <c r="G137" s="115"/>
      <c r="H137" s="115"/>
      <c r="I137" s="115"/>
      <c r="J137" s="115"/>
      <c r="K137" s="115"/>
      <c r="L137" s="115"/>
      <c r="M137" s="115"/>
      <c r="N137" s="115"/>
      <c r="O137" s="115"/>
      <c r="P137" s="115"/>
      <c r="Q137" s="115"/>
      <c r="R137" s="115"/>
      <c r="S137" s="115"/>
      <c r="T137" s="115"/>
      <c r="U137" s="115"/>
      <c r="V137" s="115"/>
      <c r="W137" s="115"/>
      <c r="X137" s="115"/>
      <c r="Y137" s="115"/>
      <c r="Z137" s="115"/>
    </row>
    <row r="138" spans="1:26" ht="12.75" customHeight="1">
      <c r="A138" s="3"/>
      <c r="B138" s="3"/>
      <c r="C138" s="3"/>
      <c r="D138" s="3"/>
      <c r="E138" s="3"/>
      <c r="F138" s="3"/>
      <c r="G138" s="115"/>
      <c r="H138" s="115"/>
      <c r="I138" s="115"/>
      <c r="J138" s="115"/>
      <c r="K138" s="115"/>
      <c r="L138" s="115"/>
      <c r="M138" s="115"/>
      <c r="N138" s="115"/>
      <c r="O138" s="115"/>
      <c r="P138" s="115"/>
      <c r="Q138" s="115"/>
      <c r="R138" s="115"/>
      <c r="S138" s="115"/>
      <c r="T138" s="115"/>
      <c r="U138" s="115"/>
      <c r="V138" s="115"/>
      <c r="W138" s="115"/>
      <c r="X138" s="115"/>
      <c r="Y138" s="115"/>
      <c r="Z138" s="115"/>
    </row>
    <row r="139" spans="1:26" ht="12.75" customHeight="1">
      <c r="A139" s="3"/>
      <c r="B139" s="3"/>
      <c r="C139" s="3"/>
      <c r="D139" s="3"/>
      <c r="E139" s="3"/>
      <c r="F139" s="3"/>
      <c r="G139" s="115"/>
      <c r="H139" s="115"/>
      <c r="I139" s="115"/>
      <c r="J139" s="115"/>
      <c r="K139" s="115"/>
      <c r="L139" s="115"/>
      <c r="M139" s="115"/>
      <c r="N139" s="115"/>
      <c r="O139" s="115"/>
      <c r="P139" s="115"/>
      <c r="Q139" s="115"/>
      <c r="R139" s="115"/>
      <c r="S139" s="115"/>
      <c r="T139" s="115"/>
      <c r="U139" s="115"/>
      <c r="V139" s="115"/>
      <c r="W139" s="115"/>
      <c r="X139" s="115"/>
      <c r="Y139" s="115"/>
      <c r="Z139" s="115"/>
    </row>
    <row r="140" spans="1:26" ht="12.75" customHeight="1">
      <c r="A140" s="3"/>
      <c r="B140" s="3"/>
      <c r="C140" s="3"/>
      <c r="D140" s="3"/>
      <c r="E140" s="3"/>
      <c r="F140" s="3"/>
      <c r="G140" s="115"/>
      <c r="H140" s="115"/>
      <c r="I140" s="115"/>
      <c r="J140" s="115"/>
      <c r="K140" s="115"/>
      <c r="L140" s="115"/>
      <c r="M140" s="115"/>
      <c r="N140" s="115"/>
      <c r="O140" s="115"/>
      <c r="P140" s="115"/>
      <c r="Q140" s="115"/>
      <c r="R140" s="115"/>
      <c r="S140" s="115"/>
      <c r="T140" s="115"/>
      <c r="U140" s="115"/>
      <c r="V140" s="115"/>
      <c r="W140" s="115"/>
      <c r="X140" s="115"/>
      <c r="Y140" s="115"/>
      <c r="Z140" s="115"/>
    </row>
    <row r="141" spans="1:26" ht="12.75" customHeight="1">
      <c r="A141" s="3"/>
      <c r="B141" s="3"/>
      <c r="C141" s="3"/>
      <c r="D141" s="3"/>
      <c r="E141" s="3"/>
      <c r="F141" s="3"/>
      <c r="G141" s="115"/>
      <c r="H141" s="115"/>
      <c r="I141" s="115"/>
      <c r="J141" s="115"/>
      <c r="K141" s="115"/>
      <c r="L141" s="115"/>
      <c r="M141" s="115"/>
      <c r="N141" s="115"/>
      <c r="O141" s="115"/>
      <c r="P141" s="115"/>
      <c r="Q141" s="115"/>
      <c r="R141" s="115"/>
      <c r="S141" s="115"/>
      <c r="T141" s="115"/>
      <c r="U141" s="115"/>
      <c r="V141" s="115"/>
      <c r="W141" s="115"/>
      <c r="X141" s="115"/>
      <c r="Y141" s="115"/>
      <c r="Z141" s="115"/>
    </row>
    <row r="142" spans="1:26" ht="12.75" customHeight="1">
      <c r="A142" s="3"/>
      <c r="B142" s="3"/>
      <c r="C142" s="3"/>
      <c r="D142" s="3"/>
      <c r="E142" s="3"/>
      <c r="F142" s="3"/>
      <c r="G142" s="115"/>
      <c r="H142" s="115"/>
      <c r="I142" s="115"/>
      <c r="J142" s="115"/>
      <c r="K142" s="115"/>
      <c r="L142" s="115"/>
      <c r="M142" s="115"/>
      <c r="N142" s="115"/>
      <c r="O142" s="115"/>
      <c r="P142" s="115"/>
      <c r="Q142" s="115"/>
      <c r="R142" s="115"/>
      <c r="S142" s="115"/>
      <c r="T142" s="115"/>
      <c r="U142" s="115"/>
      <c r="V142" s="115"/>
      <c r="W142" s="115"/>
      <c r="X142" s="115"/>
      <c r="Y142" s="115"/>
      <c r="Z142" s="115"/>
    </row>
    <row r="143" spans="1:26" ht="12.75" customHeight="1">
      <c r="A143" s="3"/>
      <c r="B143" s="3"/>
      <c r="C143" s="3"/>
      <c r="D143" s="3"/>
      <c r="E143" s="3"/>
      <c r="F143" s="3"/>
      <c r="G143" s="115"/>
      <c r="H143" s="115"/>
      <c r="I143" s="115"/>
      <c r="J143" s="115"/>
      <c r="K143" s="115"/>
      <c r="L143" s="115"/>
      <c r="M143" s="115"/>
      <c r="N143" s="115"/>
      <c r="O143" s="115"/>
      <c r="P143" s="115"/>
      <c r="Q143" s="115"/>
      <c r="R143" s="115"/>
      <c r="S143" s="115"/>
      <c r="T143" s="115"/>
      <c r="U143" s="115"/>
      <c r="V143" s="115"/>
      <c r="W143" s="115"/>
      <c r="X143" s="115"/>
      <c r="Y143" s="115"/>
      <c r="Z143" s="115"/>
    </row>
    <row r="144" spans="1:26" ht="12.75" customHeight="1">
      <c r="A144" s="3"/>
      <c r="B144" s="3"/>
      <c r="C144" s="3"/>
      <c r="D144" s="3"/>
      <c r="E144" s="3"/>
      <c r="F144" s="3"/>
      <c r="G144" s="115"/>
      <c r="H144" s="115"/>
      <c r="I144" s="115"/>
      <c r="J144" s="115"/>
      <c r="K144" s="115"/>
      <c r="L144" s="115"/>
      <c r="M144" s="115"/>
      <c r="N144" s="115"/>
      <c r="O144" s="115"/>
      <c r="P144" s="115"/>
      <c r="Q144" s="115"/>
      <c r="R144" s="115"/>
      <c r="S144" s="115"/>
      <c r="T144" s="115"/>
      <c r="U144" s="115"/>
      <c r="V144" s="115"/>
      <c r="W144" s="115"/>
      <c r="X144" s="115"/>
      <c r="Y144" s="115"/>
      <c r="Z144" s="115"/>
    </row>
    <row r="145" spans="1:26" ht="12.75" customHeight="1">
      <c r="A145" s="3"/>
      <c r="B145" s="3"/>
      <c r="C145" s="3"/>
      <c r="D145" s="3"/>
      <c r="E145" s="3"/>
      <c r="F145" s="3"/>
      <c r="G145" s="115"/>
      <c r="H145" s="115"/>
      <c r="I145" s="115"/>
      <c r="J145" s="115"/>
      <c r="K145" s="115"/>
      <c r="L145" s="115"/>
      <c r="M145" s="115"/>
      <c r="N145" s="115"/>
      <c r="O145" s="115"/>
      <c r="P145" s="115"/>
      <c r="Q145" s="115"/>
      <c r="R145" s="115"/>
      <c r="S145" s="115"/>
      <c r="T145" s="115"/>
      <c r="U145" s="115"/>
      <c r="V145" s="115"/>
      <c r="W145" s="115"/>
      <c r="X145" s="115"/>
      <c r="Y145" s="115"/>
      <c r="Z145" s="115"/>
    </row>
    <row r="146" spans="1:26" ht="12.75" customHeight="1">
      <c r="A146" s="3"/>
      <c r="B146" s="3"/>
      <c r="C146" s="3"/>
      <c r="D146" s="3"/>
      <c r="E146" s="3"/>
      <c r="F146" s="3"/>
      <c r="G146" s="115"/>
      <c r="H146" s="115"/>
      <c r="I146" s="115"/>
      <c r="J146" s="115"/>
      <c r="K146" s="115"/>
      <c r="L146" s="115"/>
      <c r="M146" s="115"/>
      <c r="N146" s="115"/>
      <c r="O146" s="115"/>
      <c r="P146" s="115"/>
      <c r="Q146" s="115"/>
      <c r="R146" s="115"/>
      <c r="S146" s="115"/>
      <c r="T146" s="115"/>
      <c r="U146" s="115"/>
      <c r="V146" s="115"/>
      <c r="W146" s="115"/>
      <c r="X146" s="115"/>
      <c r="Y146" s="115"/>
      <c r="Z146" s="115"/>
    </row>
    <row r="147" spans="1:26" ht="12.75" customHeight="1">
      <c r="A147" s="3"/>
      <c r="B147" s="3"/>
      <c r="C147" s="3"/>
      <c r="D147" s="3"/>
      <c r="E147" s="3"/>
      <c r="F147" s="3"/>
      <c r="G147" s="115"/>
      <c r="H147" s="115"/>
      <c r="I147" s="115"/>
      <c r="J147" s="115"/>
      <c r="K147" s="115"/>
      <c r="L147" s="115"/>
      <c r="M147" s="115"/>
      <c r="N147" s="115"/>
      <c r="O147" s="115"/>
      <c r="P147" s="115"/>
      <c r="Q147" s="115"/>
      <c r="R147" s="115"/>
      <c r="S147" s="115"/>
      <c r="T147" s="115"/>
      <c r="U147" s="115"/>
      <c r="V147" s="115"/>
      <c r="W147" s="115"/>
      <c r="X147" s="115"/>
      <c r="Y147" s="115"/>
      <c r="Z147" s="115"/>
    </row>
    <row r="148" spans="1:26" ht="12.75" customHeight="1">
      <c r="A148" s="3"/>
      <c r="B148" s="3"/>
      <c r="C148" s="3"/>
      <c r="D148" s="3"/>
      <c r="E148" s="3"/>
      <c r="F148" s="3"/>
      <c r="G148" s="115"/>
      <c r="H148" s="115"/>
      <c r="I148" s="115"/>
      <c r="J148" s="115"/>
      <c r="K148" s="115"/>
      <c r="L148" s="115"/>
      <c r="M148" s="115"/>
      <c r="N148" s="115"/>
      <c r="O148" s="115"/>
      <c r="P148" s="115"/>
      <c r="Q148" s="115"/>
      <c r="R148" s="115"/>
      <c r="S148" s="115"/>
      <c r="T148" s="115"/>
      <c r="U148" s="115"/>
      <c r="V148" s="115"/>
      <c r="W148" s="115"/>
      <c r="X148" s="115"/>
      <c r="Y148" s="115"/>
      <c r="Z148" s="115"/>
    </row>
    <row r="149" spans="1:26" ht="12.75" customHeight="1">
      <c r="A149" s="3"/>
      <c r="B149" s="3"/>
      <c r="C149" s="3"/>
      <c r="D149" s="3"/>
      <c r="E149" s="3"/>
      <c r="F149" s="3"/>
      <c r="G149" s="115"/>
      <c r="H149" s="115"/>
      <c r="I149" s="115"/>
      <c r="J149" s="115"/>
      <c r="K149" s="115"/>
      <c r="L149" s="115"/>
      <c r="M149" s="115"/>
      <c r="N149" s="115"/>
      <c r="O149" s="115"/>
      <c r="P149" s="115"/>
      <c r="Q149" s="115"/>
      <c r="R149" s="115"/>
      <c r="S149" s="115"/>
      <c r="T149" s="115"/>
      <c r="U149" s="115"/>
      <c r="V149" s="115"/>
      <c r="W149" s="115"/>
      <c r="X149" s="115"/>
      <c r="Y149" s="115"/>
      <c r="Z149" s="115"/>
    </row>
    <row r="150" spans="1:26" ht="12.75" customHeight="1">
      <c r="A150" s="3"/>
      <c r="B150" s="3"/>
      <c r="C150" s="3"/>
      <c r="D150" s="3"/>
      <c r="E150" s="3"/>
      <c r="F150" s="3"/>
      <c r="G150" s="115"/>
      <c r="H150" s="115"/>
      <c r="I150" s="115"/>
      <c r="J150" s="115"/>
      <c r="K150" s="115"/>
      <c r="L150" s="115"/>
      <c r="M150" s="115"/>
      <c r="N150" s="115"/>
      <c r="O150" s="115"/>
      <c r="P150" s="115"/>
      <c r="Q150" s="115"/>
      <c r="R150" s="115"/>
      <c r="S150" s="115"/>
      <c r="T150" s="115"/>
      <c r="U150" s="115"/>
      <c r="V150" s="115"/>
      <c r="W150" s="115"/>
      <c r="X150" s="115"/>
      <c r="Y150" s="115"/>
      <c r="Z150" s="115"/>
    </row>
    <row r="151" spans="1:26" ht="12.75" customHeight="1">
      <c r="A151" s="3"/>
      <c r="B151" s="3"/>
      <c r="C151" s="3"/>
      <c r="D151" s="3"/>
      <c r="E151" s="3"/>
      <c r="F151" s="3"/>
      <c r="G151" s="115"/>
      <c r="H151" s="115"/>
      <c r="I151" s="115"/>
      <c r="J151" s="115"/>
      <c r="K151" s="115"/>
      <c r="L151" s="115"/>
      <c r="M151" s="115"/>
      <c r="N151" s="115"/>
      <c r="O151" s="115"/>
      <c r="P151" s="115"/>
      <c r="Q151" s="115"/>
      <c r="R151" s="115"/>
      <c r="S151" s="115"/>
      <c r="T151" s="115"/>
      <c r="U151" s="115"/>
      <c r="V151" s="115"/>
      <c r="W151" s="115"/>
      <c r="X151" s="115"/>
      <c r="Y151" s="115"/>
      <c r="Z151" s="115"/>
    </row>
    <row r="152" spans="1:26" ht="12.75" customHeight="1">
      <c r="A152" s="3"/>
      <c r="B152" s="3"/>
      <c r="C152" s="3"/>
      <c r="D152" s="3"/>
      <c r="E152" s="3"/>
      <c r="F152" s="3"/>
      <c r="G152" s="115"/>
      <c r="H152" s="115"/>
      <c r="I152" s="115"/>
      <c r="J152" s="115"/>
      <c r="K152" s="115"/>
      <c r="L152" s="115"/>
      <c r="M152" s="115"/>
      <c r="N152" s="115"/>
      <c r="O152" s="115"/>
      <c r="P152" s="115"/>
      <c r="Q152" s="115"/>
      <c r="R152" s="115"/>
      <c r="S152" s="115"/>
      <c r="T152" s="115"/>
      <c r="U152" s="115"/>
      <c r="V152" s="115"/>
      <c r="W152" s="115"/>
      <c r="X152" s="115"/>
      <c r="Y152" s="115"/>
      <c r="Z152" s="115"/>
    </row>
    <row r="153" spans="1:26" ht="12.75" customHeight="1">
      <c r="A153" s="3"/>
      <c r="B153" s="3"/>
      <c r="C153" s="3"/>
      <c r="D153" s="3"/>
      <c r="E153" s="3"/>
      <c r="F153" s="3"/>
      <c r="G153" s="115"/>
      <c r="H153" s="115"/>
      <c r="I153" s="115"/>
      <c r="J153" s="115"/>
      <c r="K153" s="115"/>
      <c r="L153" s="115"/>
      <c r="M153" s="115"/>
      <c r="N153" s="115"/>
      <c r="O153" s="115"/>
      <c r="P153" s="115"/>
      <c r="Q153" s="115"/>
      <c r="R153" s="115"/>
      <c r="S153" s="115"/>
      <c r="T153" s="115"/>
      <c r="U153" s="115"/>
      <c r="V153" s="115"/>
      <c r="W153" s="115"/>
      <c r="X153" s="115"/>
      <c r="Y153" s="115"/>
      <c r="Z153" s="115"/>
    </row>
    <row r="154" spans="1:26" ht="12.75" customHeight="1">
      <c r="A154" s="3"/>
      <c r="B154" s="3"/>
      <c r="C154" s="3"/>
      <c r="D154" s="3"/>
      <c r="E154" s="3"/>
      <c r="F154" s="3"/>
      <c r="G154" s="115"/>
      <c r="H154" s="115"/>
      <c r="I154" s="115"/>
      <c r="J154" s="115"/>
      <c r="K154" s="115"/>
      <c r="L154" s="115"/>
      <c r="M154" s="115"/>
      <c r="N154" s="115"/>
      <c r="O154" s="115"/>
      <c r="P154" s="115"/>
      <c r="Q154" s="115"/>
      <c r="R154" s="115"/>
      <c r="S154" s="115"/>
      <c r="T154" s="115"/>
      <c r="U154" s="115"/>
      <c r="V154" s="115"/>
      <c r="W154" s="115"/>
      <c r="X154" s="115"/>
      <c r="Y154" s="115"/>
      <c r="Z154" s="115"/>
    </row>
    <row r="155" spans="1:26" ht="12.75" customHeight="1">
      <c r="A155" s="3"/>
      <c r="B155" s="3"/>
      <c r="C155" s="3"/>
      <c r="D155" s="3"/>
      <c r="E155" s="3"/>
      <c r="F155" s="3"/>
      <c r="G155" s="115"/>
      <c r="H155" s="115"/>
      <c r="I155" s="115"/>
      <c r="J155" s="115"/>
      <c r="K155" s="115"/>
      <c r="L155" s="115"/>
      <c r="M155" s="115"/>
      <c r="N155" s="115"/>
      <c r="O155" s="115"/>
      <c r="P155" s="115"/>
      <c r="Q155" s="115"/>
      <c r="R155" s="115"/>
      <c r="S155" s="115"/>
      <c r="T155" s="115"/>
      <c r="U155" s="115"/>
      <c r="V155" s="115"/>
      <c r="W155" s="115"/>
      <c r="X155" s="115"/>
      <c r="Y155" s="115"/>
      <c r="Z155" s="115"/>
    </row>
    <row r="156" spans="1:26" ht="12.75" customHeight="1">
      <c r="A156" s="3"/>
      <c r="B156" s="3"/>
      <c r="C156" s="3"/>
      <c r="D156" s="3"/>
      <c r="E156" s="3"/>
      <c r="F156" s="3"/>
      <c r="G156" s="115"/>
      <c r="H156" s="115"/>
      <c r="I156" s="115"/>
      <c r="J156" s="115"/>
      <c r="K156" s="115"/>
      <c r="L156" s="115"/>
      <c r="M156" s="115"/>
      <c r="N156" s="115"/>
      <c r="O156" s="115"/>
      <c r="P156" s="115"/>
      <c r="Q156" s="115"/>
      <c r="R156" s="115"/>
      <c r="S156" s="115"/>
      <c r="T156" s="115"/>
      <c r="U156" s="115"/>
      <c r="V156" s="115"/>
      <c r="W156" s="115"/>
      <c r="X156" s="115"/>
      <c r="Y156" s="115"/>
      <c r="Z156" s="115"/>
    </row>
    <row r="157" spans="1:26" ht="12.75" customHeight="1">
      <c r="A157" s="3"/>
      <c r="B157" s="3"/>
      <c r="C157" s="3"/>
      <c r="D157" s="3"/>
      <c r="E157" s="3"/>
      <c r="F157" s="3"/>
      <c r="G157" s="115"/>
      <c r="H157" s="115"/>
      <c r="I157" s="115"/>
      <c r="J157" s="115"/>
      <c r="K157" s="115"/>
      <c r="L157" s="115"/>
      <c r="M157" s="115"/>
      <c r="N157" s="115"/>
      <c r="O157" s="115"/>
      <c r="P157" s="115"/>
      <c r="Q157" s="115"/>
      <c r="R157" s="115"/>
      <c r="S157" s="115"/>
      <c r="T157" s="115"/>
      <c r="U157" s="115"/>
      <c r="V157" s="115"/>
      <c r="W157" s="115"/>
      <c r="X157" s="115"/>
      <c r="Y157" s="115"/>
      <c r="Z157" s="115"/>
    </row>
    <row r="158" spans="1:26" ht="12.75" customHeight="1">
      <c r="A158" s="3"/>
      <c r="B158" s="3"/>
      <c r="C158" s="3"/>
      <c r="D158" s="3"/>
      <c r="E158" s="3"/>
      <c r="F158" s="3"/>
      <c r="G158" s="115"/>
      <c r="H158" s="115"/>
      <c r="I158" s="115"/>
      <c r="J158" s="115"/>
      <c r="K158" s="115"/>
      <c r="L158" s="115"/>
      <c r="M158" s="115"/>
      <c r="N158" s="115"/>
      <c r="O158" s="115"/>
      <c r="P158" s="115"/>
      <c r="Q158" s="115"/>
      <c r="R158" s="115"/>
      <c r="S158" s="115"/>
      <c r="T158" s="115"/>
      <c r="U158" s="115"/>
      <c r="V158" s="115"/>
      <c r="W158" s="115"/>
      <c r="X158" s="115"/>
      <c r="Y158" s="115"/>
      <c r="Z158" s="115"/>
    </row>
    <row r="159" spans="1:26" ht="12.75" customHeight="1">
      <c r="A159" s="3"/>
      <c r="B159" s="3"/>
      <c r="C159" s="3"/>
      <c r="D159" s="3"/>
      <c r="E159" s="3"/>
      <c r="F159" s="3"/>
      <c r="G159" s="115"/>
      <c r="H159" s="115"/>
      <c r="I159" s="115"/>
      <c r="J159" s="115"/>
      <c r="K159" s="115"/>
      <c r="L159" s="115"/>
      <c r="M159" s="115"/>
      <c r="N159" s="115"/>
      <c r="O159" s="115"/>
      <c r="P159" s="115"/>
      <c r="Q159" s="115"/>
      <c r="R159" s="115"/>
      <c r="S159" s="115"/>
      <c r="T159" s="115"/>
      <c r="U159" s="115"/>
      <c r="V159" s="115"/>
      <c r="W159" s="115"/>
      <c r="X159" s="115"/>
      <c r="Y159" s="115"/>
      <c r="Z159" s="115"/>
    </row>
    <row r="160" spans="1:26" ht="12.75" customHeight="1">
      <c r="A160" s="3"/>
      <c r="B160" s="3"/>
      <c r="C160" s="3"/>
      <c r="D160" s="3"/>
      <c r="E160" s="3"/>
      <c r="F160" s="3"/>
      <c r="G160" s="115"/>
      <c r="H160" s="115"/>
      <c r="I160" s="115"/>
      <c r="J160" s="115"/>
      <c r="K160" s="115"/>
      <c r="L160" s="115"/>
      <c r="M160" s="115"/>
      <c r="N160" s="115"/>
      <c r="O160" s="115"/>
      <c r="P160" s="115"/>
      <c r="Q160" s="115"/>
      <c r="R160" s="115"/>
      <c r="S160" s="115"/>
      <c r="T160" s="115"/>
      <c r="U160" s="115"/>
      <c r="V160" s="115"/>
      <c r="W160" s="115"/>
      <c r="X160" s="115"/>
      <c r="Y160" s="115"/>
      <c r="Z160" s="115"/>
    </row>
    <row r="161" spans="1:26" ht="12.75" customHeight="1">
      <c r="A161" s="3"/>
      <c r="B161" s="3"/>
      <c r="C161" s="3"/>
      <c r="D161" s="3"/>
      <c r="E161" s="3"/>
      <c r="F161" s="3"/>
      <c r="G161" s="115"/>
      <c r="H161" s="115"/>
      <c r="I161" s="115"/>
      <c r="J161" s="115"/>
      <c r="K161" s="115"/>
      <c r="L161" s="115"/>
      <c r="M161" s="115"/>
      <c r="N161" s="115"/>
      <c r="O161" s="115"/>
      <c r="P161" s="115"/>
      <c r="Q161" s="115"/>
      <c r="R161" s="115"/>
      <c r="S161" s="115"/>
      <c r="T161" s="115"/>
      <c r="U161" s="115"/>
      <c r="V161" s="115"/>
      <c r="W161" s="115"/>
      <c r="X161" s="115"/>
      <c r="Y161" s="115"/>
      <c r="Z161" s="115"/>
    </row>
    <row r="162" spans="1:26" ht="12.75" customHeight="1">
      <c r="A162" s="3"/>
      <c r="B162" s="3"/>
      <c r="C162" s="3"/>
      <c r="D162" s="3"/>
      <c r="E162" s="3"/>
      <c r="F162" s="3"/>
      <c r="G162" s="115"/>
      <c r="H162" s="115"/>
      <c r="I162" s="115"/>
      <c r="J162" s="115"/>
      <c r="K162" s="115"/>
      <c r="L162" s="115"/>
      <c r="M162" s="115"/>
      <c r="N162" s="115"/>
      <c r="O162" s="115"/>
      <c r="P162" s="115"/>
      <c r="Q162" s="115"/>
      <c r="R162" s="115"/>
      <c r="S162" s="115"/>
      <c r="T162" s="115"/>
      <c r="U162" s="115"/>
      <c r="V162" s="115"/>
      <c r="W162" s="115"/>
      <c r="X162" s="115"/>
      <c r="Y162" s="115"/>
      <c r="Z162" s="115"/>
    </row>
    <row r="163" spans="1:26" ht="12.75" customHeight="1">
      <c r="A163" s="3"/>
      <c r="B163" s="3"/>
      <c r="C163" s="3"/>
      <c r="D163" s="3"/>
      <c r="E163" s="3"/>
      <c r="F163" s="3"/>
      <c r="G163" s="115"/>
      <c r="H163" s="115"/>
      <c r="I163" s="115"/>
      <c r="J163" s="115"/>
      <c r="K163" s="115"/>
      <c r="L163" s="115"/>
      <c r="M163" s="115"/>
      <c r="N163" s="115"/>
      <c r="O163" s="115"/>
      <c r="P163" s="115"/>
      <c r="Q163" s="115"/>
      <c r="R163" s="115"/>
      <c r="S163" s="115"/>
      <c r="T163" s="115"/>
      <c r="U163" s="115"/>
      <c r="V163" s="115"/>
      <c r="W163" s="115"/>
      <c r="X163" s="115"/>
      <c r="Y163" s="115"/>
      <c r="Z163" s="115"/>
    </row>
    <row r="164" spans="1:26" ht="12.75" customHeight="1">
      <c r="A164" s="3"/>
      <c r="B164" s="3"/>
      <c r="C164" s="3"/>
      <c r="D164" s="3"/>
      <c r="E164" s="3"/>
      <c r="F164" s="3"/>
      <c r="G164" s="115"/>
      <c r="H164" s="115"/>
      <c r="I164" s="115"/>
      <c r="J164" s="115"/>
      <c r="K164" s="115"/>
      <c r="L164" s="115"/>
      <c r="M164" s="115"/>
      <c r="N164" s="115"/>
      <c r="O164" s="115"/>
      <c r="P164" s="115"/>
      <c r="Q164" s="115"/>
      <c r="R164" s="115"/>
      <c r="S164" s="115"/>
      <c r="T164" s="115"/>
      <c r="U164" s="115"/>
      <c r="V164" s="115"/>
      <c r="W164" s="115"/>
      <c r="X164" s="115"/>
      <c r="Y164" s="115"/>
      <c r="Z164" s="115"/>
    </row>
    <row r="165" spans="1:26" ht="12.75" customHeight="1">
      <c r="A165" s="3"/>
      <c r="B165" s="3"/>
      <c r="C165" s="3"/>
      <c r="D165" s="3"/>
      <c r="E165" s="3"/>
      <c r="F165" s="3"/>
      <c r="G165" s="115"/>
      <c r="H165" s="115"/>
      <c r="I165" s="115"/>
      <c r="J165" s="115"/>
      <c r="K165" s="115"/>
      <c r="L165" s="115"/>
      <c r="M165" s="115"/>
      <c r="N165" s="115"/>
      <c r="O165" s="115"/>
      <c r="P165" s="115"/>
      <c r="Q165" s="115"/>
      <c r="R165" s="115"/>
      <c r="S165" s="115"/>
      <c r="T165" s="115"/>
      <c r="U165" s="115"/>
      <c r="V165" s="115"/>
      <c r="W165" s="115"/>
      <c r="X165" s="115"/>
      <c r="Y165" s="115"/>
      <c r="Z165" s="115"/>
    </row>
    <row r="166" spans="1:26" ht="12.75" customHeight="1">
      <c r="A166" s="3"/>
      <c r="B166" s="3"/>
      <c r="C166" s="3"/>
      <c r="D166" s="3"/>
      <c r="E166" s="3"/>
      <c r="F166" s="3"/>
      <c r="G166" s="115"/>
      <c r="H166" s="115"/>
      <c r="I166" s="115"/>
      <c r="J166" s="115"/>
      <c r="K166" s="115"/>
      <c r="L166" s="115"/>
      <c r="M166" s="115"/>
      <c r="N166" s="115"/>
      <c r="O166" s="115"/>
      <c r="P166" s="115"/>
      <c r="Q166" s="115"/>
      <c r="R166" s="115"/>
      <c r="S166" s="115"/>
      <c r="T166" s="115"/>
      <c r="U166" s="115"/>
      <c r="V166" s="115"/>
      <c r="W166" s="115"/>
      <c r="X166" s="115"/>
      <c r="Y166" s="115"/>
      <c r="Z166" s="115"/>
    </row>
    <row r="167" spans="1:26" ht="12.75" customHeight="1">
      <c r="A167" s="3"/>
      <c r="B167" s="3"/>
      <c r="C167" s="3"/>
      <c r="D167" s="3"/>
      <c r="E167" s="3"/>
      <c r="F167" s="3"/>
      <c r="G167" s="115"/>
      <c r="H167" s="115"/>
      <c r="I167" s="115"/>
      <c r="J167" s="115"/>
      <c r="K167" s="115"/>
      <c r="L167" s="115"/>
      <c r="M167" s="115"/>
      <c r="N167" s="115"/>
      <c r="O167" s="115"/>
      <c r="P167" s="115"/>
      <c r="Q167" s="115"/>
      <c r="R167" s="115"/>
      <c r="S167" s="115"/>
      <c r="T167" s="115"/>
      <c r="U167" s="115"/>
      <c r="V167" s="115"/>
      <c r="W167" s="115"/>
      <c r="X167" s="115"/>
      <c r="Y167" s="115"/>
      <c r="Z167" s="115"/>
    </row>
    <row r="168" spans="1:26" ht="12.75" customHeight="1">
      <c r="A168" s="3"/>
      <c r="B168" s="3"/>
      <c r="C168" s="3"/>
      <c r="D168" s="3"/>
      <c r="E168" s="3"/>
      <c r="F168" s="3"/>
      <c r="G168" s="115"/>
      <c r="H168" s="115"/>
      <c r="I168" s="115"/>
      <c r="J168" s="115"/>
      <c r="K168" s="115"/>
      <c r="L168" s="115"/>
      <c r="M168" s="115"/>
      <c r="N168" s="115"/>
      <c r="O168" s="115"/>
      <c r="P168" s="115"/>
      <c r="Q168" s="115"/>
      <c r="R168" s="115"/>
      <c r="S168" s="115"/>
      <c r="T168" s="115"/>
      <c r="U168" s="115"/>
      <c r="V168" s="115"/>
      <c r="W168" s="115"/>
      <c r="X168" s="115"/>
      <c r="Y168" s="115"/>
      <c r="Z168" s="115"/>
    </row>
    <row r="169" spans="1:26" ht="12.75" customHeight="1">
      <c r="A169" s="3"/>
      <c r="B169" s="3"/>
      <c r="C169" s="3"/>
      <c r="D169" s="3"/>
      <c r="E169" s="3"/>
      <c r="F169" s="3"/>
      <c r="G169" s="115"/>
      <c r="H169" s="115"/>
      <c r="I169" s="115"/>
      <c r="J169" s="115"/>
      <c r="K169" s="115"/>
      <c r="L169" s="115"/>
      <c r="M169" s="115"/>
      <c r="N169" s="115"/>
      <c r="O169" s="115"/>
      <c r="P169" s="115"/>
      <c r="Q169" s="115"/>
      <c r="R169" s="115"/>
      <c r="S169" s="115"/>
      <c r="T169" s="115"/>
      <c r="U169" s="115"/>
      <c r="V169" s="115"/>
      <c r="W169" s="115"/>
      <c r="X169" s="115"/>
      <c r="Y169" s="115"/>
      <c r="Z169" s="115"/>
    </row>
    <row r="170" spans="1:26" ht="12.75" customHeight="1">
      <c r="A170" s="3"/>
      <c r="B170" s="3"/>
      <c r="C170" s="3"/>
      <c r="D170" s="3"/>
      <c r="E170" s="3"/>
      <c r="F170" s="3"/>
      <c r="G170" s="115"/>
      <c r="H170" s="115"/>
      <c r="I170" s="115"/>
      <c r="J170" s="115"/>
      <c r="K170" s="115"/>
      <c r="L170" s="115"/>
      <c r="M170" s="115"/>
      <c r="N170" s="115"/>
      <c r="O170" s="115"/>
      <c r="P170" s="115"/>
      <c r="Q170" s="115"/>
      <c r="R170" s="115"/>
      <c r="S170" s="115"/>
      <c r="T170" s="115"/>
      <c r="U170" s="115"/>
      <c r="V170" s="115"/>
      <c r="W170" s="115"/>
      <c r="X170" s="115"/>
      <c r="Y170" s="115"/>
      <c r="Z170" s="115"/>
    </row>
    <row r="171" spans="1:26" ht="12.75" customHeight="1">
      <c r="A171" s="3"/>
      <c r="B171" s="3"/>
      <c r="C171" s="3"/>
      <c r="D171" s="3"/>
      <c r="E171" s="3"/>
      <c r="F171" s="3"/>
      <c r="G171" s="115"/>
      <c r="H171" s="115"/>
      <c r="I171" s="115"/>
      <c r="J171" s="115"/>
      <c r="K171" s="115"/>
      <c r="L171" s="115"/>
      <c r="M171" s="115"/>
      <c r="N171" s="115"/>
      <c r="O171" s="115"/>
      <c r="P171" s="115"/>
      <c r="Q171" s="115"/>
      <c r="R171" s="115"/>
      <c r="S171" s="115"/>
      <c r="T171" s="115"/>
      <c r="U171" s="115"/>
      <c r="V171" s="115"/>
      <c r="W171" s="115"/>
      <c r="X171" s="115"/>
      <c r="Y171" s="115"/>
      <c r="Z171" s="115"/>
    </row>
    <row r="172" spans="1:26" ht="12.75" customHeight="1">
      <c r="A172" s="3"/>
      <c r="B172" s="3"/>
      <c r="C172" s="3"/>
      <c r="D172" s="3"/>
      <c r="E172" s="3"/>
      <c r="F172" s="3"/>
      <c r="G172" s="115"/>
      <c r="H172" s="115"/>
      <c r="I172" s="115"/>
      <c r="J172" s="115"/>
      <c r="K172" s="115"/>
      <c r="L172" s="115"/>
      <c r="M172" s="115"/>
      <c r="N172" s="115"/>
      <c r="O172" s="115"/>
      <c r="P172" s="115"/>
      <c r="Q172" s="115"/>
      <c r="R172" s="115"/>
      <c r="S172" s="115"/>
      <c r="T172" s="115"/>
      <c r="U172" s="115"/>
      <c r="V172" s="115"/>
      <c r="W172" s="115"/>
      <c r="X172" s="115"/>
      <c r="Y172" s="115"/>
      <c r="Z172" s="115"/>
    </row>
    <row r="173" spans="1:26" ht="12.75" customHeight="1">
      <c r="A173" s="3"/>
      <c r="B173" s="3"/>
      <c r="C173" s="3"/>
      <c r="D173" s="3"/>
      <c r="E173" s="3"/>
      <c r="F173" s="3"/>
      <c r="G173" s="115"/>
      <c r="H173" s="115"/>
      <c r="I173" s="115"/>
      <c r="J173" s="115"/>
      <c r="K173" s="115"/>
      <c r="L173" s="115"/>
      <c r="M173" s="115"/>
      <c r="N173" s="115"/>
      <c r="O173" s="115"/>
      <c r="P173" s="115"/>
      <c r="Q173" s="115"/>
      <c r="R173" s="115"/>
      <c r="S173" s="115"/>
      <c r="T173" s="115"/>
      <c r="U173" s="115"/>
      <c r="V173" s="115"/>
      <c r="W173" s="115"/>
      <c r="X173" s="115"/>
      <c r="Y173" s="115"/>
      <c r="Z173" s="115"/>
    </row>
    <row r="174" spans="1:26" ht="12.75" customHeight="1">
      <c r="A174" s="3"/>
      <c r="B174" s="3"/>
      <c r="C174" s="3"/>
      <c r="D174" s="3"/>
      <c r="E174" s="3"/>
      <c r="F174" s="3"/>
      <c r="G174" s="115"/>
      <c r="H174" s="115"/>
      <c r="I174" s="115"/>
      <c r="J174" s="115"/>
      <c r="K174" s="115"/>
      <c r="L174" s="115"/>
      <c r="M174" s="115"/>
      <c r="N174" s="115"/>
      <c r="O174" s="115"/>
      <c r="P174" s="115"/>
      <c r="Q174" s="115"/>
      <c r="R174" s="115"/>
      <c r="S174" s="115"/>
      <c r="T174" s="115"/>
      <c r="U174" s="115"/>
      <c r="V174" s="115"/>
      <c r="W174" s="115"/>
      <c r="X174" s="115"/>
      <c r="Y174" s="115"/>
      <c r="Z174" s="115"/>
    </row>
    <row r="175" spans="1:26" ht="12.75" customHeight="1">
      <c r="A175" s="3"/>
      <c r="B175" s="3"/>
      <c r="C175" s="3"/>
      <c r="D175" s="3"/>
      <c r="E175" s="3"/>
      <c r="F175" s="3"/>
      <c r="G175" s="115"/>
      <c r="H175" s="115"/>
      <c r="I175" s="115"/>
      <c r="J175" s="115"/>
      <c r="K175" s="115"/>
      <c r="L175" s="115"/>
      <c r="M175" s="115"/>
      <c r="N175" s="115"/>
      <c r="O175" s="115"/>
      <c r="P175" s="115"/>
      <c r="Q175" s="115"/>
      <c r="R175" s="115"/>
      <c r="S175" s="115"/>
      <c r="T175" s="115"/>
      <c r="U175" s="115"/>
      <c r="V175" s="115"/>
      <c r="W175" s="115"/>
      <c r="X175" s="115"/>
      <c r="Y175" s="115"/>
      <c r="Z175" s="115"/>
    </row>
    <row r="176" spans="1:26" ht="12.75" customHeight="1">
      <c r="A176" s="3"/>
      <c r="B176" s="3"/>
      <c r="C176" s="3"/>
      <c r="D176" s="3"/>
      <c r="E176" s="3"/>
      <c r="F176" s="3"/>
      <c r="G176" s="115"/>
      <c r="H176" s="115"/>
      <c r="I176" s="115"/>
      <c r="J176" s="115"/>
      <c r="K176" s="115"/>
      <c r="L176" s="115"/>
      <c r="M176" s="115"/>
      <c r="N176" s="115"/>
      <c r="O176" s="115"/>
      <c r="P176" s="115"/>
      <c r="Q176" s="115"/>
      <c r="R176" s="115"/>
      <c r="S176" s="115"/>
      <c r="T176" s="115"/>
      <c r="U176" s="115"/>
      <c r="V176" s="115"/>
      <c r="W176" s="115"/>
      <c r="X176" s="115"/>
      <c r="Y176" s="115"/>
      <c r="Z176" s="115"/>
    </row>
    <row r="177" spans="1:26" ht="12.75" customHeight="1">
      <c r="A177" s="3"/>
      <c r="B177" s="3"/>
      <c r="C177" s="3"/>
      <c r="D177" s="3"/>
      <c r="E177" s="3"/>
      <c r="F177" s="3"/>
      <c r="G177" s="115"/>
      <c r="H177" s="115"/>
      <c r="I177" s="115"/>
      <c r="J177" s="115"/>
      <c r="K177" s="115"/>
      <c r="L177" s="115"/>
      <c r="M177" s="115"/>
      <c r="N177" s="115"/>
      <c r="O177" s="115"/>
      <c r="P177" s="115"/>
      <c r="Q177" s="115"/>
      <c r="R177" s="115"/>
      <c r="S177" s="115"/>
      <c r="T177" s="115"/>
      <c r="U177" s="115"/>
      <c r="V177" s="115"/>
      <c r="W177" s="115"/>
      <c r="X177" s="115"/>
      <c r="Y177" s="115"/>
      <c r="Z177" s="115"/>
    </row>
    <row r="178" spans="1:26" ht="12.75" customHeight="1">
      <c r="A178" s="3"/>
      <c r="B178" s="3"/>
      <c r="C178" s="3"/>
      <c r="D178" s="3"/>
      <c r="E178" s="3"/>
      <c r="F178" s="3"/>
      <c r="G178" s="115"/>
      <c r="H178" s="115"/>
      <c r="I178" s="115"/>
      <c r="J178" s="115"/>
      <c r="K178" s="115"/>
      <c r="L178" s="115"/>
      <c r="M178" s="115"/>
      <c r="N178" s="115"/>
      <c r="O178" s="115"/>
      <c r="P178" s="115"/>
      <c r="Q178" s="115"/>
      <c r="R178" s="115"/>
      <c r="S178" s="115"/>
      <c r="T178" s="115"/>
      <c r="U178" s="115"/>
      <c r="V178" s="115"/>
      <c r="W178" s="115"/>
      <c r="X178" s="115"/>
      <c r="Y178" s="115"/>
      <c r="Z178" s="115"/>
    </row>
    <row r="179" spans="1:26" ht="12.75" customHeight="1">
      <c r="A179" s="3"/>
      <c r="B179" s="3"/>
      <c r="C179" s="3"/>
      <c r="D179" s="3"/>
      <c r="E179" s="3"/>
      <c r="F179" s="3"/>
      <c r="G179" s="115"/>
      <c r="H179" s="115"/>
      <c r="I179" s="115"/>
      <c r="J179" s="115"/>
      <c r="K179" s="115"/>
      <c r="L179" s="115"/>
      <c r="M179" s="115"/>
      <c r="N179" s="115"/>
      <c r="O179" s="115"/>
      <c r="P179" s="115"/>
      <c r="Q179" s="115"/>
      <c r="R179" s="115"/>
      <c r="S179" s="115"/>
      <c r="T179" s="115"/>
      <c r="U179" s="115"/>
      <c r="V179" s="115"/>
      <c r="W179" s="115"/>
      <c r="X179" s="115"/>
      <c r="Y179" s="115"/>
      <c r="Z179" s="115"/>
    </row>
    <row r="180" spans="1:26" ht="12.75" customHeight="1">
      <c r="A180" s="3"/>
      <c r="B180" s="3"/>
      <c r="C180" s="3"/>
      <c r="D180" s="3"/>
      <c r="E180" s="3"/>
      <c r="F180" s="3"/>
      <c r="G180" s="115"/>
      <c r="H180" s="115"/>
      <c r="I180" s="115"/>
      <c r="J180" s="115"/>
      <c r="K180" s="115"/>
      <c r="L180" s="115"/>
      <c r="M180" s="115"/>
      <c r="N180" s="115"/>
      <c r="O180" s="115"/>
      <c r="P180" s="115"/>
      <c r="Q180" s="115"/>
      <c r="R180" s="115"/>
      <c r="S180" s="115"/>
      <c r="T180" s="115"/>
      <c r="U180" s="115"/>
      <c r="V180" s="115"/>
      <c r="W180" s="115"/>
      <c r="X180" s="115"/>
      <c r="Y180" s="115"/>
      <c r="Z180" s="115"/>
    </row>
    <row r="181" spans="1:26" ht="12.75" customHeight="1">
      <c r="A181" s="3"/>
      <c r="B181" s="3"/>
      <c r="C181" s="3"/>
      <c r="D181" s="3"/>
      <c r="E181" s="3"/>
      <c r="F181" s="3"/>
      <c r="G181" s="115"/>
      <c r="H181" s="115"/>
      <c r="I181" s="115"/>
      <c r="J181" s="115"/>
      <c r="K181" s="115"/>
      <c r="L181" s="115"/>
      <c r="M181" s="115"/>
      <c r="N181" s="115"/>
      <c r="O181" s="115"/>
      <c r="P181" s="115"/>
      <c r="Q181" s="115"/>
      <c r="R181" s="115"/>
      <c r="S181" s="115"/>
      <c r="T181" s="115"/>
      <c r="U181" s="115"/>
      <c r="V181" s="115"/>
      <c r="W181" s="115"/>
      <c r="X181" s="115"/>
      <c r="Y181" s="115"/>
      <c r="Z181" s="115"/>
    </row>
    <row r="182" spans="1:24"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row>
    <row r="183" spans="1:24"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row>
    <row r="184" spans="1:2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row>
    <row r="185" spans="1:24"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row>
    <row r="186" spans="1:24"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row>
    <row r="187" spans="1:24"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row>
    <row r="188" spans="1:24"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row>
    <row r="189" spans="1:24"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row>
    <row r="190" spans="1:24"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row>
    <row r="191" spans="1:24"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row>
    <row r="192" spans="1:24"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row>
    <row r="193" spans="1:24"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row>
    <row r="194" spans="1:2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row>
    <row r="195" spans="1:24"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row>
    <row r="196" spans="1:24"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row>
    <row r="197" spans="1:24"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row>
    <row r="198" spans="1:24"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row>
    <row r="199" spans="1:24"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row>
    <row r="200" spans="1:24"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row>
    <row r="201" spans="1:24"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row>
    <row r="202" spans="1:24"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row>
    <row r="203" spans="1:24"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row>
    <row r="204" spans="1:2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row>
    <row r="205" spans="1:24"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row>
    <row r="206" spans="1:24"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row>
    <row r="207" spans="1:24"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row>
    <row r="208" spans="1:24"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row>
    <row r="209" spans="1:24"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row>
    <row r="210" spans="1:24"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row>
    <row r="211" spans="1:24"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row>
    <row r="212" spans="1:24"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row>
    <row r="213" spans="1:24"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row>
    <row r="214" spans="1:2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row>
    <row r="215" spans="1:24"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row>
    <row r="216" spans="1:24"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row>
    <row r="217" spans="1:24"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row>
    <row r="218" spans="1:24"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row>
    <row r="219" spans="1:24"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row>
    <row r="220" spans="1:24"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row>
    <row r="221" spans="1:24"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row>
    <row r="222" spans="1:24"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row>
    <row r="223" spans="1:24"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row>
    <row r="224" spans="1: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row>
    <row r="225" spans="1:24"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row>
    <row r="226" spans="1:24"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row>
    <row r="227" spans="1:24"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row>
    <row r="228" spans="1:24"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row>
    <row r="229" spans="1:24"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row>
    <row r="230" spans="1:24"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row>
    <row r="231" spans="1:24"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row>
    <row r="232" spans="1:24"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row>
    <row r="233" spans="1:24"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row>
    <row r="234" spans="1:24"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row>
    <row r="235" spans="1:24"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row>
    <row r="236" spans="1:24"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row>
    <row r="237" spans="1:24"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row>
    <row r="238" spans="1:24"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row>
    <row r="239" spans="1:24"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row>
    <row r="240" spans="1:24"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row>
    <row r="241" spans="1:24"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row>
    <row r="242" spans="1:24"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row>
    <row r="243" spans="1:24"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row>
    <row r="244" spans="1:24"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row>
    <row r="245" spans="1:24"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row>
    <row r="246" spans="1:24"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row>
    <row r="247" spans="1:24"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row>
    <row r="248" spans="1:24"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row>
    <row r="249" spans="1:24"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row>
    <row r="250" spans="1:24"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row>
    <row r="251" spans="1:24"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row>
    <row r="252" spans="1:24"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row>
    <row r="253" spans="1:24"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row>
    <row r="254" spans="1:24"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row>
    <row r="255" spans="1:24"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row>
    <row r="256" spans="1:24"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row>
    <row r="257" spans="1:24"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row>
    <row r="258" spans="1:24"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row>
    <row r="259" spans="1:24"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row>
    <row r="260" spans="1:24"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row>
    <row r="261" spans="1:24"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row>
    <row r="262" spans="1:24"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row>
    <row r="263" spans="1:24"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row>
    <row r="264" spans="1:2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row>
    <row r="265" spans="1:24"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row>
    <row r="266" spans="1:24"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row>
    <row r="267" spans="1:24"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row>
    <row r="268" spans="1:24"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row>
    <row r="269" spans="1:24"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row>
    <row r="270" spans="1:24"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row>
    <row r="271" spans="1:24"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row>
    <row r="272" spans="1:24"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row>
    <row r="273" spans="1:24"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row>
    <row r="274" spans="1:2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row>
    <row r="275" spans="1:24"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row>
    <row r="276" spans="1:24"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row>
    <row r="277" spans="1:24"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row>
    <row r="278" spans="1:24"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row>
    <row r="279" spans="1:24"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row>
    <row r="280" spans="1:24"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row>
    <row r="281" spans="1:24"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row>
    <row r="282" spans="1:24"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row>
    <row r="283" spans="1:24"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row>
    <row r="284" spans="1:2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row>
    <row r="285" spans="1:24"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row>
    <row r="286" spans="1:24"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row>
    <row r="287" spans="1:24"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row>
    <row r="288" spans="1:24"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row>
    <row r="289" spans="1:24"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row>
    <row r="290" spans="1:24"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row>
    <row r="291" spans="1:24"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row>
    <row r="292" spans="1:24"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row>
    <row r="293" spans="1:24"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row>
    <row r="294" spans="1:2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row>
    <row r="295" spans="1:24"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row>
    <row r="296" spans="1:24"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row>
    <row r="297" spans="1:24"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row>
    <row r="298" spans="1:24"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row>
    <row r="299" spans="1:24"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row>
    <row r="300" spans="1:24"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row>
    <row r="301" spans="1:24"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row>
    <row r="302" spans="1:24"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row>
    <row r="303" spans="1:24"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row>
    <row r="304" spans="1:2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row>
    <row r="305" spans="1:24"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row>
    <row r="306" spans="1:24"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row>
    <row r="307" spans="1:24"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row>
    <row r="308" spans="1:24"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row>
    <row r="309" spans="1:24"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row>
    <row r="310" spans="1:24"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row>
    <row r="311" spans="1:24"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row>
    <row r="312" spans="1:24"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row>
    <row r="313" spans="1:24"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row>
    <row r="314" spans="1:2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row>
    <row r="315" spans="1:24"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row>
    <row r="316" spans="1:24"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row>
    <row r="317" spans="1:24"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row>
    <row r="318" spans="1:24"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row>
    <row r="319" spans="1:24"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row>
    <row r="320" spans="1:24"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row>
    <row r="321" spans="1:24"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row>
    <row r="322" spans="1:24"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row>
    <row r="323" spans="1:24"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row>
    <row r="324" spans="1: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row>
    <row r="325" spans="1:24"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row>
    <row r="326" spans="1:24"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row>
    <row r="327" spans="1:24"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row>
    <row r="328" spans="1:24"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row>
    <row r="329" spans="1:24"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row>
    <row r="330" spans="1:24"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row>
    <row r="331" spans="1:24"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row>
    <row r="332" spans="1:24"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row>
    <row r="333" spans="1:24"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row>
    <row r="334" spans="1:2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row>
    <row r="335" spans="1:24"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row>
    <row r="336" spans="1:24"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row>
    <row r="337" spans="1:24"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row>
    <row r="338" spans="1:24"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row>
    <row r="339" spans="1:24"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row>
    <row r="340" spans="1:24"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row>
    <row r="341" spans="1:24"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row>
    <row r="342" spans="1:24"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row>
    <row r="343" spans="1:24"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row>
    <row r="344" spans="1:2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row>
    <row r="345" spans="1:24"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row>
    <row r="346" spans="1:24"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row>
    <row r="347" spans="1:24"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row>
    <row r="348" spans="1:24"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row>
    <row r="349" spans="1:24"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row>
    <row r="350" spans="1:24"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row>
    <row r="351" spans="1:24"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row>
    <row r="352" spans="1:24"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row>
    <row r="353" spans="1:24"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row>
    <row r="354" spans="1:2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row>
    <row r="355" spans="1:24"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row>
    <row r="356" spans="1:24"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row>
    <row r="357" spans="1:24"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row>
    <row r="358" spans="1:24"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row>
    <row r="359" spans="1:24"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row>
    <row r="360" spans="1:24"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row>
    <row r="361" spans="1:24"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row>
    <row r="362" spans="1:24"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row>
    <row r="363" spans="1:24"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row>
    <row r="364" spans="1:2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row>
    <row r="365" spans="1:24"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row>
    <row r="366" spans="1:24"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row>
    <row r="367" spans="1:24"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row>
    <row r="368" spans="1:24"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row>
    <row r="369" spans="1:24"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row>
    <row r="370" spans="1:24"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row>
    <row r="371" spans="1:24"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row>
    <row r="372" spans="1:24"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row>
    <row r="373" spans="1:24"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row>
    <row r="374" spans="1:2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row>
    <row r="375" spans="1:24"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row>
    <row r="376" spans="1:24"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row>
    <row r="377" spans="1:24"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row>
    <row r="378" spans="1:24"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row>
    <row r="379" spans="1:24"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row>
    <row r="380" spans="1:24"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row>
    <row r="381" spans="1:24"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row>
    <row r="382" spans="1:24"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row>
    <row r="383" spans="1:24"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row>
    <row r="384" spans="1:2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row>
    <row r="385" spans="1:24"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row>
    <row r="386" spans="1:24"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row>
    <row r="387" spans="1:24"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row>
    <row r="388" spans="1:24"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row>
    <row r="389" spans="1:24"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row>
    <row r="390" spans="1:24"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row>
    <row r="391" spans="1:24"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row>
    <row r="392" spans="1:24"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row>
    <row r="393" spans="1:24"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row>
    <row r="394" spans="1:2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row>
    <row r="395" spans="1:24"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row>
    <row r="396" spans="1:24"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row>
    <row r="397" spans="1:24"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row>
    <row r="398" spans="1:24"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row>
    <row r="399" spans="1:24"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row>
    <row r="400" spans="1:24"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row>
    <row r="401" spans="1:24"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row>
    <row r="402" spans="1:24"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row>
    <row r="403" spans="1:24"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row>
    <row r="404" spans="1:2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row>
    <row r="405" spans="1:24"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row>
    <row r="406" spans="1:24"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row>
    <row r="407" spans="1:24"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row>
    <row r="408" spans="1:24"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row>
    <row r="409" spans="1:24"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row>
    <row r="410" spans="1:24"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row>
    <row r="411" spans="1:24"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row>
    <row r="412" spans="1:24"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row>
    <row r="413" spans="1:24"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row>
    <row r="414" spans="1:2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row>
    <row r="415" spans="1:24"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row>
    <row r="416" spans="1:24"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row>
    <row r="417" spans="1:24"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row>
    <row r="418" spans="1:24"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row>
    <row r="419" spans="1:24"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row>
    <row r="420" spans="1:24"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row>
    <row r="421" spans="1:24"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row>
    <row r="422" spans="1:24"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row>
    <row r="423" spans="1:24"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row>
    <row r="424" spans="1: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row>
    <row r="425" spans="1:24"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row>
    <row r="426" spans="1:24"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row>
    <row r="427" spans="1:24"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row>
    <row r="428" spans="1:24"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row>
    <row r="429" spans="1:24"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row>
    <row r="430" spans="1:24"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row>
    <row r="431" spans="1:24"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row>
    <row r="432" spans="1:24"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row>
    <row r="433" spans="1:24"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row>
    <row r="434" spans="1:2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row>
    <row r="435" spans="1:24"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row>
    <row r="436" spans="1:24"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row>
    <row r="437" spans="1:24"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row>
    <row r="438" spans="1:24"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row>
    <row r="439" spans="1:24"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row>
    <row r="440" spans="1:24"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row>
    <row r="441" spans="1:24"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row>
    <row r="442" spans="1:24"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row>
    <row r="443" spans="1:24"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row>
    <row r="444" spans="1:2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row>
    <row r="445" spans="1:24"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row>
    <row r="446" spans="1:24"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row>
    <row r="447" spans="1:24"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row>
    <row r="448" spans="1:24"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row>
    <row r="449" spans="1:24"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row>
    <row r="450" spans="1:24"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row>
    <row r="451" spans="1:24"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row>
    <row r="452" spans="1:24"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row>
    <row r="453" spans="1:24"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row>
    <row r="454" spans="1:2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row>
    <row r="455" spans="1:24"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row>
    <row r="456" spans="1:24"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row>
    <row r="457" spans="1:24"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row>
    <row r="458" spans="1:24"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row>
    <row r="459" spans="1:24"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row>
    <row r="460" spans="1:24"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row>
    <row r="461" spans="1:24"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row>
    <row r="462" spans="1:24"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row>
    <row r="463" spans="1:24"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row>
    <row r="464" spans="1:2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row>
    <row r="465" spans="1:24"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row>
    <row r="466" spans="1:24"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row>
    <row r="467" spans="1:24"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row>
    <row r="468" spans="1:24"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row>
    <row r="469" spans="1:24"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row>
    <row r="470" spans="1:24"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row>
    <row r="471" spans="1:24"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row>
    <row r="472" spans="1:24"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row>
    <row r="473" spans="1:24"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row>
    <row r="474" spans="1:2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row>
    <row r="475" spans="1:24"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row>
    <row r="476" spans="1:24"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row>
    <row r="477" spans="1:24"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row>
    <row r="478" spans="1:24"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row>
    <row r="479" spans="1:24"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row>
    <row r="480" spans="1:24"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row>
    <row r="481" spans="1:24"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row>
    <row r="482" spans="1:24"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row>
    <row r="483" spans="1:24"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row>
    <row r="484" spans="1:2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row>
    <row r="485" spans="1:24"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row>
    <row r="486" spans="1:24"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row>
    <row r="487" spans="1:24"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row>
    <row r="488" spans="1:24"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row>
    <row r="489" spans="1:24"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row>
    <row r="490" spans="1:24"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row>
    <row r="491" spans="1:24"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row>
    <row r="492" spans="1:24"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row>
    <row r="493" spans="1:24"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row>
    <row r="494" spans="1:2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row>
    <row r="495" spans="1:24"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row>
    <row r="496" spans="1:24"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row>
    <row r="497" spans="1:24"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row>
    <row r="498" spans="1:24"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row>
    <row r="499" spans="1:24"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row>
    <row r="500" spans="1:24"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row>
    <row r="501" spans="1:24"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row>
    <row r="502" spans="1:24"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row>
    <row r="503" spans="1:24"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row>
    <row r="504" spans="1:2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row>
    <row r="505" spans="1:24"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row>
    <row r="506" spans="1:24"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row>
    <row r="507" spans="1:24"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row>
    <row r="508" spans="1:24"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row>
    <row r="509" spans="1:24"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row>
    <row r="510" spans="1:24"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row>
    <row r="511" spans="1:24"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row>
    <row r="512" spans="1:24"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row>
    <row r="513" spans="1:24"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row>
    <row r="514" spans="1:2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row>
    <row r="515" spans="1:24"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row>
    <row r="516" spans="1:24"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row>
    <row r="517" spans="1:24"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row>
    <row r="518" spans="1:24"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row>
    <row r="519" spans="1:24"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row>
    <row r="520" spans="1:24"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row>
    <row r="521" spans="1:24"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row>
    <row r="522" spans="1:24"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row>
    <row r="523" spans="1:24"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row>
    <row r="524" spans="1: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row>
    <row r="525" spans="1:24"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row>
    <row r="526" spans="1:24"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row>
    <row r="527" spans="1:24"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row>
    <row r="528" spans="1:24"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row>
    <row r="529" spans="1:24"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row>
    <row r="530" spans="1:24"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row>
    <row r="531" spans="1:24"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row>
    <row r="532" spans="1:24"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row>
    <row r="533" spans="1:24"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row>
    <row r="534" spans="1:2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row>
    <row r="535" spans="1:24"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row>
    <row r="536" spans="1:24"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row>
    <row r="537" spans="1:24"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row>
    <row r="538" spans="1:24"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row>
    <row r="539" spans="1:24"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row>
    <row r="540" spans="1:24"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row>
    <row r="541" spans="1:24"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row>
    <row r="542" spans="1:24"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row>
    <row r="543" spans="1:24"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row>
    <row r="544" spans="1:2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row>
    <row r="545" spans="1:24"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row>
    <row r="546" spans="1:24"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row>
    <row r="547" spans="1:24"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row>
    <row r="548" spans="1:24"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row>
    <row r="549" spans="1:24"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row>
    <row r="550" spans="1:24"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row>
    <row r="551" spans="1:24"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row>
    <row r="552" spans="1:24"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row>
    <row r="553" spans="1:24"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row>
    <row r="554" spans="1:2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row>
    <row r="555" spans="1:24"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row>
    <row r="556" spans="1:24"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row>
    <row r="557" spans="1:24"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row>
    <row r="558" spans="1:24"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row>
    <row r="559" spans="1:24"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row>
    <row r="560" spans="1:24"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row>
    <row r="561" spans="1:24"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row>
    <row r="562" spans="1:24"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row>
    <row r="563" spans="1:24"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row>
    <row r="564" spans="1:2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row>
    <row r="565" spans="1:24"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row>
    <row r="566" spans="1:24"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row>
    <row r="567" spans="1:24"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row>
    <row r="568" spans="1:24"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row>
    <row r="569" spans="1:24"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row>
    <row r="570" spans="1:24"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row>
    <row r="571" spans="1:24"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row>
    <row r="572" spans="1:24"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row>
    <row r="573" spans="1:24"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row>
    <row r="574" spans="1:2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row>
    <row r="575" spans="1:24"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row>
    <row r="576" spans="1:24"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row>
    <row r="577" spans="1:24"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row>
    <row r="578" spans="1:24"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row>
    <row r="579" spans="1:24"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row>
    <row r="580" spans="1:24"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row>
    <row r="581" spans="1:24"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row>
    <row r="582" spans="1:24"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row>
    <row r="583" spans="1:24"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row>
    <row r="584" spans="1:2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row>
    <row r="585" spans="1:24"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row>
    <row r="586" spans="1:24"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row>
    <row r="587" spans="1:24"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row>
    <row r="588" spans="1:24"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row>
    <row r="589" spans="1:24"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row>
    <row r="590" spans="1:24"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row>
    <row r="591" spans="1:24"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row>
    <row r="592" spans="1:24"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row>
    <row r="593" spans="1:24"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row>
    <row r="594" spans="1:2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row>
    <row r="595" spans="1:24"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row>
    <row r="596" spans="1:24"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row>
    <row r="597" spans="1:24"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row>
    <row r="598" spans="1:24"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row>
    <row r="599" spans="1:24"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row>
    <row r="600" spans="1:24"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row>
    <row r="601" spans="1:24"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row>
    <row r="602" spans="1:24"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row>
    <row r="603" spans="1:24"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row>
    <row r="604" spans="1:2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row>
    <row r="605" spans="1:24"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row>
    <row r="606" spans="1:24"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row>
    <row r="607" spans="1:24"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row>
    <row r="608" spans="1:24"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row>
    <row r="609" spans="1:24"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row>
    <row r="610" spans="1:24"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row>
    <row r="611" spans="1:24"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row>
    <row r="612" spans="1:24"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row>
    <row r="613" spans="1:24"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row>
    <row r="614" spans="1:2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row>
    <row r="615" spans="1:24"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row>
    <row r="616" spans="1:24"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row>
    <row r="617" spans="1:24"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row>
    <row r="618" spans="1:24"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row>
    <row r="619" spans="1:24"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row>
    <row r="620" spans="1:24"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row>
    <row r="621" spans="1:24"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row>
    <row r="622" spans="1:24"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row>
    <row r="623" spans="1:24"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row>
    <row r="624" spans="1: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row>
    <row r="625" spans="1:24"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row>
    <row r="626" spans="1:24"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row>
    <row r="627" spans="1:24"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row>
    <row r="628" spans="1:24"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row>
    <row r="629" spans="1:24"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row>
    <row r="630" spans="1:24"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row>
    <row r="631" spans="1:24"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row>
    <row r="632" spans="1:24"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row>
    <row r="633" spans="1:24"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row>
    <row r="634" spans="1:2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row>
    <row r="635" spans="1:24"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row>
    <row r="636" spans="1:24"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row>
    <row r="637" spans="1:24"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row>
    <row r="638" spans="1:24"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row>
    <row r="639" spans="1:24"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row>
    <row r="640" spans="1:24"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row>
    <row r="641" spans="1:24"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row>
    <row r="642" spans="1:24"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row>
    <row r="643" spans="1:24"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row>
    <row r="644" spans="1:2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row>
    <row r="645" spans="1:24"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row>
    <row r="646" spans="1:24"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row>
    <row r="647" spans="1:24"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row>
    <row r="648" spans="1:24"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row>
    <row r="649" spans="1:24"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row>
    <row r="650" spans="1:24"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row>
    <row r="651" spans="1:24"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row>
    <row r="652" spans="1:24"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row>
    <row r="653" spans="1:24"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row>
    <row r="654" spans="1:2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row>
    <row r="655" spans="1:24"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row>
    <row r="656" spans="1:24"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row>
    <row r="657" spans="1:24"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row>
    <row r="658" spans="1:24"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row>
    <row r="659" spans="1:24"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row>
    <row r="660" spans="1:24"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row>
    <row r="661" spans="1:24"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row>
    <row r="662" spans="1:24"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row>
    <row r="663" spans="1:24"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row>
    <row r="664" spans="1:2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row>
    <row r="665" spans="1:24"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row>
    <row r="666" spans="1:24"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row>
    <row r="667" spans="1:24"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row>
    <row r="668" spans="1:24"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row>
    <row r="669" spans="1:24"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row>
    <row r="670" spans="1:24"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row>
    <row r="671" spans="1:24"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row>
    <row r="672" spans="1:24"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row>
    <row r="673" spans="1:24"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row>
    <row r="674" spans="1:2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row>
    <row r="675" spans="1:24"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row>
    <row r="676" spans="1:24"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row>
    <row r="677" spans="1:24"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row>
    <row r="678" spans="1:24"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row>
    <row r="679" spans="1:24"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row>
    <row r="680" spans="1:24"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row>
    <row r="681" spans="1:24"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row>
    <row r="682" spans="1:24"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row>
    <row r="683" spans="1:24"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row>
    <row r="684" spans="1:2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row>
    <row r="685" spans="1:24"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row>
    <row r="686" spans="1:24"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row>
    <row r="687" spans="1:24"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row>
    <row r="688" spans="1:24"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row>
    <row r="689" spans="1:24"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row>
    <row r="690" spans="1:24"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row>
    <row r="691" spans="1:24"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row>
    <row r="692" spans="1:24"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row>
    <row r="693" spans="1:24"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row>
    <row r="694" spans="1:2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row>
    <row r="695" spans="1:24"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row>
    <row r="696" spans="1:24"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row>
    <row r="697" spans="1:24"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row>
    <row r="698" spans="1:24"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row>
    <row r="699" spans="1:24"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row>
    <row r="700" spans="1:24"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row>
    <row r="701" spans="1:24"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row>
    <row r="702" spans="1:24"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row>
    <row r="703" spans="1:24"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row>
    <row r="704" spans="1:2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row>
    <row r="705" spans="1:24"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row>
    <row r="706" spans="1:24"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row>
    <row r="707" spans="1:24"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row>
    <row r="708" spans="1:24"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row>
    <row r="709" spans="1:24"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row>
    <row r="710" spans="1:24"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row>
    <row r="711" spans="1:24"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row>
    <row r="712" spans="1:24"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row>
    <row r="713" spans="1:24"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row>
    <row r="714" spans="1:2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row>
    <row r="715" spans="1:24"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row>
    <row r="716" spans="1:24"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row>
    <row r="717" spans="1:24"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row>
    <row r="718" spans="1:24"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row>
    <row r="719" spans="1:24"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row>
    <row r="720" spans="1:24"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row>
    <row r="721" spans="1:24"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row>
    <row r="722" spans="1:24"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row>
    <row r="723" spans="1:24"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row>
    <row r="724" spans="1: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row>
    <row r="725" spans="1:24"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row>
    <row r="726" spans="1:24"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row>
    <row r="727" spans="1:24"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row>
    <row r="728" spans="1:24"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row>
    <row r="729" spans="1:24"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row>
    <row r="730" spans="1:24"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row>
    <row r="731" spans="1:24"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row>
    <row r="732" spans="1:24"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row>
    <row r="733" spans="1:24"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row>
    <row r="734" spans="1:2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row>
    <row r="735" spans="1:24"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row>
    <row r="736" spans="1:24"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row>
    <row r="737" spans="1:24"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row>
    <row r="738" spans="1:24"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row>
    <row r="739" spans="1:24"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row>
    <row r="740" spans="1:24"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row>
    <row r="741" spans="1:24"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row>
    <row r="742" spans="1:24"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row>
    <row r="743" spans="1:24"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row>
    <row r="744" spans="1:2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row>
    <row r="745" spans="1:24"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row>
    <row r="746" spans="1:24"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row>
    <row r="747" spans="1:24"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row>
    <row r="748" spans="1:24"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row>
    <row r="749" spans="1:24"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row>
    <row r="750" spans="1:24"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row>
    <row r="751" spans="1:24"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row>
    <row r="752" spans="1:24"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row>
    <row r="753" spans="1:24"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row>
    <row r="754" spans="1:2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row>
    <row r="755" spans="1:24"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row>
    <row r="756" spans="1:24"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row>
    <row r="757" spans="1:24"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row>
    <row r="758" spans="1:24"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row>
    <row r="759" spans="1:24"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row>
    <row r="760" spans="1:24"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row>
    <row r="761" spans="1:24"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row>
    <row r="762" spans="1:24"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row>
    <row r="763" spans="1:24"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row>
    <row r="764" spans="1:2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row>
    <row r="765" spans="1:24"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row>
    <row r="766" spans="1:24"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row>
    <row r="767" spans="1:24"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row>
    <row r="768" spans="1:24"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row>
    <row r="769" spans="1:24"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row>
    <row r="770" spans="1:24"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row>
    <row r="771" spans="1:24"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row>
    <row r="772" spans="1:24"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row>
    <row r="773" spans="1:24"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row>
    <row r="774" spans="1:2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row>
    <row r="775" spans="1:24"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row>
    <row r="776" spans="1:24"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row>
    <row r="777" spans="1:24"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row>
    <row r="778" spans="1:24"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row>
    <row r="779" spans="1:24"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row>
    <row r="780" spans="1:24"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row>
    <row r="781" spans="1:24"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row>
    <row r="782" spans="1:24"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row>
    <row r="783" spans="1:24"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row>
    <row r="784" spans="1:2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row>
    <row r="785" spans="1:24"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row>
    <row r="786" spans="1:24"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row>
    <row r="787" spans="1:24"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row>
    <row r="788" spans="1:24"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row>
    <row r="789" spans="1:24"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row>
    <row r="790" spans="1:24"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row>
    <row r="791" spans="1:24"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row>
    <row r="792" spans="1:24"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row>
    <row r="793" spans="1:24"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row>
    <row r="794" spans="1:2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row>
    <row r="795" spans="1:24"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row>
    <row r="796" spans="1:24"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row>
    <row r="797" spans="1:24"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row>
    <row r="798" spans="1:24"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row>
    <row r="799" spans="1:24"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row>
    <row r="800" spans="1:24"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row>
    <row r="801" spans="1:24"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row>
    <row r="802" spans="1:24"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row>
    <row r="803" spans="1:24"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row>
    <row r="804" spans="1:2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row>
    <row r="805" spans="1:24"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row>
    <row r="806" spans="1:24"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row>
    <row r="807" spans="1:24"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row>
    <row r="808" spans="1:24"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row>
    <row r="809" spans="1:24"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row>
    <row r="810" spans="1:24"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row>
    <row r="811" spans="1:24"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row>
    <row r="812" spans="1:24"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row>
    <row r="813" spans="1:24"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row>
    <row r="814" spans="1:2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row>
    <row r="815" spans="1:24"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row>
    <row r="816" spans="1:24"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row>
    <row r="817" spans="1:24"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row>
    <row r="818" spans="1:24"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row>
    <row r="819" spans="1:24"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row>
    <row r="820" spans="1:24"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row>
    <row r="821" spans="1:24"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row>
    <row r="822" spans="1:24"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row>
    <row r="823" spans="1:24"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row>
    <row r="824" spans="1: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row>
    <row r="825" spans="1:24"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row>
    <row r="826" spans="1:24"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row>
    <row r="827" spans="1:24"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row>
    <row r="828" spans="1:24"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row>
    <row r="829" spans="1:24"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row>
    <row r="830" spans="1:24"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row>
    <row r="831" spans="1:24"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row>
    <row r="832" spans="1:24"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row>
    <row r="833" spans="1:24"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row>
    <row r="834" spans="1:2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row>
    <row r="835" spans="1:24"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row>
    <row r="836" spans="1:24"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row>
    <row r="837" spans="1:24"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row>
    <row r="838" spans="1:24"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row>
    <row r="839" spans="1:24"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row>
    <row r="840" spans="1:24"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row>
    <row r="841" spans="1:24"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row>
    <row r="842" spans="1:24"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row>
    <row r="843" spans="1:24"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row>
    <row r="844" spans="1:2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row>
    <row r="845" spans="1:24"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row>
    <row r="846" spans="1:24"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row>
    <row r="847" spans="1:24"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row>
    <row r="848" spans="1:24"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row>
    <row r="849" spans="1:24"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row>
    <row r="850" spans="1:24"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row>
    <row r="851" spans="1:24"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row>
    <row r="852" spans="1:24"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row>
    <row r="853" spans="1:24"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row>
    <row r="854" spans="1:2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row>
    <row r="855" spans="1:24"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row>
    <row r="856" spans="1:24"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row>
    <row r="857" spans="1:24"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row>
    <row r="858" spans="1:24"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row>
    <row r="859" spans="1:24"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row>
    <row r="860" spans="1:24"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row>
    <row r="861" spans="1:24"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row>
    <row r="862" spans="1:24"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row>
    <row r="863" spans="1:24"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row>
    <row r="864" spans="1:2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row>
    <row r="865" spans="1:24"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row>
    <row r="866" spans="1:24"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row>
    <row r="867" spans="1:24"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row>
    <row r="868" spans="1:24"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row>
    <row r="869" spans="1:24"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row>
    <row r="870" spans="1:24"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row>
    <row r="871" spans="1:24"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row>
    <row r="872" spans="1:24"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row>
    <row r="873" spans="1:24"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row>
    <row r="874" spans="1:2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row>
    <row r="875" spans="1:24"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row>
    <row r="876" spans="1:24"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row>
    <row r="877" spans="1:24"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row>
    <row r="878" spans="1:24"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row>
    <row r="879" spans="1:24"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row>
    <row r="880" spans="1:24"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row>
    <row r="881" spans="1:24"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row>
    <row r="882" spans="1:24"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row>
    <row r="883" spans="1:24"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row>
    <row r="884" spans="1:2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row>
    <row r="885" spans="1:24"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row>
    <row r="886" spans="1:24"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row>
    <row r="887" spans="1:24"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row>
    <row r="888" spans="1:24"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row>
    <row r="889" spans="1:24"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row>
    <row r="890" spans="1:24"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row>
    <row r="891" spans="1:24"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row>
    <row r="892" spans="1:24"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row>
    <row r="893" spans="1:24"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row>
    <row r="894" spans="1:2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row>
    <row r="895" spans="1:24"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row>
    <row r="896" spans="1:24"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row>
    <row r="897" spans="1:24"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row>
    <row r="898" spans="1:24"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row>
    <row r="899" spans="1:24"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row>
    <row r="900" spans="1:24"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row>
    <row r="901" spans="1:24"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row>
    <row r="902" spans="1:24"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row>
    <row r="903" spans="1:24"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row>
    <row r="904" spans="1:2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row>
    <row r="905" spans="1:24"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row>
    <row r="906" spans="1:24"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row>
    <row r="907" spans="1:24"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row>
    <row r="908" spans="1:24"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row>
    <row r="909" spans="1:24"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row>
    <row r="910" spans="1:24"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row>
    <row r="911" spans="1:24"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row>
    <row r="912" spans="1:24"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row>
    <row r="913" spans="1:24"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row>
    <row r="914" spans="1:2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row>
    <row r="915" spans="1:24"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row>
    <row r="916" spans="1:24"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row>
    <row r="917" spans="1:24"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row>
    <row r="918" spans="1:24"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row>
    <row r="919" spans="1:24"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row>
    <row r="920" spans="1:24"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row>
    <row r="921" spans="1:24"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row>
    <row r="922" spans="1:24"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row>
    <row r="923" spans="1:24"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row>
    <row r="924" spans="1: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row>
    <row r="925" spans="1:24"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row>
    <row r="926" spans="1:24"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row>
    <row r="927" spans="1:24"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row>
    <row r="928" spans="1:24"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row>
    <row r="929" spans="1:24"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row>
    <row r="930" spans="1:24"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row>
    <row r="931" spans="1:24"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row>
    <row r="932" spans="1:24"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row>
    <row r="933" spans="1:24"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row>
    <row r="934" spans="1:2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row>
    <row r="935" spans="1:24"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row>
    <row r="936" spans="1:24"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row>
    <row r="937" spans="1:24"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row>
    <row r="938" spans="1:24"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row>
    <row r="939" spans="1:24"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row>
    <row r="940" spans="1:24"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row>
    <row r="941" spans="1:24"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row>
    <row r="942" spans="1:24"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row>
    <row r="943" spans="1:24"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row>
    <row r="944" spans="1:2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row>
    <row r="945" spans="1:24"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row>
    <row r="946" spans="1:24"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row>
    <row r="947" spans="1:24"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row>
    <row r="948" spans="1:24"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row>
    <row r="949" spans="1:24"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row>
    <row r="950" spans="1:24"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row>
    <row r="951" spans="1:24"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row>
    <row r="952" spans="1:24"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row>
    <row r="953" spans="1:24"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row>
    <row r="954" spans="1:2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row>
    <row r="955" spans="1:24"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row>
    <row r="956" spans="1:24"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row>
    <row r="957" spans="1:24"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row>
    <row r="958" spans="1:24"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row>
    <row r="959" spans="1:24"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row>
    <row r="960" spans="1:24"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row>
    <row r="961" spans="1:24"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row>
    <row r="962" spans="1:24"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row>
    <row r="963" spans="1:24"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row>
    <row r="964" spans="1:2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row>
    <row r="965" spans="1:24"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row>
    <row r="966" spans="1:24"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row>
    <row r="967" spans="1:24"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row>
    <row r="968" spans="1:24"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row>
    <row r="969" spans="1:24"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row>
    <row r="970" spans="1:24"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row>
    <row r="971" spans="1:24"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row>
    <row r="972" spans="1:24"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row>
    <row r="973" spans="1:24"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row>
    <row r="974" spans="1:2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row>
    <row r="975" spans="1:24"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row>
    <row r="976" spans="1:24"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row>
    <row r="977" spans="1:24"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row>
    <row r="978" spans="1:24"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row>
    <row r="979" spans="1:24"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row>
    <row r="980" spans="1:24"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row>
    <row r="981" spans="1:24"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row>
    <row r="982" spans="1:24"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row>
    <row r="983" spans="1:24"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row>
    <row r="984" spans="1:2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row>
    <row r="985" spans="1:24"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row>
    <row r="986" spans="1:24"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row>
    <row r="987" spans="1:24"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row>
    <row r="988" spans="1:24"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row>
    <row r="989" spans="1:24"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row>
    <row r="990" spans="1:24"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row>
    <row r="991" spans="1:24"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row>
    <row r="992" spans="1:24"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row>
    <row r="993" spans="1:24"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row>
    <row r="994" spans="1:2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row>
    <row r="995" spans="1:24"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row>
    <row r="996" spans="1:24"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row>
    <row r="997" spans="1:24"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row>
    <row r="998" spans="1:24"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row>
    <row r="999" spans="1:24"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row>
    <row r="1000" spans="1:24"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row>
    <row r="1001" spans="1:24" ht="12.7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row>
    <row r="1002" spans="1:24" ht="12.75" customHeight="1">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row>
    <row r="1003" spans="1:24" ht="12.75" customHeight="1">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row>
    <row r="1004" spans="1:24" ht="12.75" customHeight="1">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row>
    <row r="1005" spans="1:24" ht="12.75" customHeight="1">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row>
    <row r="1006" spans="1:24" ht="12.75" customHeight="1">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row>
    <row r="1007" spans="1:24" ht="12.75" customHeight="1">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row>
    <row r="1008" spans="1:24" ht="12.75" customHeight="1">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row>
    <row r="1009" spans="1:24" ht="12.75" customHeight="1">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row>
    <row r="1010" spans="1:24" ht="12.75" customHeight="1">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row>
    <row r="1011" spans="1:24" ht="12.75" customHeight="1">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row>
    <row r="1012" spans="1:24" ht="12.75" customHeight="1">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row>
    <row r="1013" spans="1:24" ht="12.75" customHeight="1">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3"/>
    </row>
    <row r="1014" spans="1:24" ht="12.75" customHeight="1">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row>
    <row r="1015" spans="1:24" ht="12.75" customHeight="1">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3"/>
    </row>
    <row r="1016" spans="1:24" ht="12.75" customHeight="1">
      <c r="A1016" s="3"/>
      <c r="B1016" s="3"/>
      <c r="C1016" s="3"/>
      <c r="D1016" s="3"/>
      <c r="E1016" s="3"/>
      <c r="F1016" s="3"/>
      <c r="G1016" s="3"/>
      <c r="H1016" s="3"/>
      <c r="I1016" s="3"/>
      <c r="J1016" s="3"/>
      <c r="K1016" s="3"/>
      <c r="L1016" s="3"/>
      <c r="M1016" s="3"/>
      <c r="N1016" s="3"/>
      <c r="O1016" s="3"/>
      <c r="P1016" s="3"/>
      <c r="Q1016" s="3"/>
      <c r="R1016" s="3"/>
      <c r="S1016" s="3"/>
      <c r="T1016" s="3"/>
      <c r="U1016" s="3"/>
      <c r="V1016" s="3"/>
      <c r="W1016" s="3"/>
      <c r="X1016" s="3"/>
    </row>
    <row r="1017" spans="1:24" ht="12.75" customHeight="1">
      <c r="A1017" s="3"/>
      <c r="B1017" s="3"/>
      <c r="C1017" s="3"/>
      <c r="D1017" s="3"/>
      <c r="E1017" s="3"/>
      <c r="F1017" s="3"/>
      <c r="G1017" s="3"/>
      <c r="H1017" s="3"/>
      <c r="I1017" s="3"/>
      <c r="J1017" s="3"/>
      <c r="K1017" s="3"/>
      <c r="L1017" s="3"/>
      <c r="M1017" s="3"/>
      <c r="N1017" s="3"/>
      <c r="O1017" s="3"/>
      <c r="P1017" s="3"/>
      <c r="Q1017" s="3"/>
      <c r="R1017" s="3"/>
      <c r="S1017" s="3"/>
      <c r="T1017" s="3"/>
      <c r="U1017" s="3"/>
      <c r="V1017" s="3"/>
      <c r="W1017" s="3"/>
      <c r="X1017" s="3"/>
    </row>
    <row r="1018" spans="1:24" ht="12.75" customHeight="1">
      <c r="A1018" s="3"/>
      <c r="B1018" s="3"/>
      <c r="C1018" s="3"/>
      <c r="D1018" s="3"/>
      <c r="E1018" s="3"/>
      <c r="F1018" s="3"/>
      <c r="G1018" s="3"/>
      <c r="H1018" s="3"/>
      <c r="I1018" s="3"/>
      <c r="J1018" s="3"/>
      <c r="K1018" s="3"/>
      <c r="L1018" s="3"/>
      <c r="M1018" s="3"/>
      <c r="N1018" s="3"/>
      <c r="O1018" s="3"/>
      <c r="P1018" s="3"/>
      <c r="Q1018" s="3"/>
      <c r="R1018" s="3"/>
      <c r="S1018" s="3"/>
      <c r="T1018" s="3"/>
      <c r="U1018" s="3"/>
      <c r="V1018" s="3"/>
      <c r="W1018" s="3"/>
      <c r="X1018" s="3"/>
    </row>
    <row r="1019" spans="1:24" ht="12.75" customHeight="1">
      <c r="A1019" s="3"/>
      <c r="B1019" s="3"/>
      <c r="C1019" s="3"/>
      <c r="D1019" s="3"/>
      <c r="E1019" s="3"/>
      <c r="F1019" s="3"/>
      <c r="G1019" s="3"/>
      <c r="H1019" s="3"/>
      <c r="I1019" s="3"/>
      <c r="J1019" s="3"/>
      <c r="K1019" s="3"/>
      <c r="L1019" s="3"/>
      <c r="M1019" s="3"/>
      <c r="N1019" s="3"/>
      <c r="O1019" s="3"/>
      <c r="P1019" s="3"/>
      <c r="Q1019" s="3"/>
      <c r="R1019" s="3"/>
      <c r="S1019" s="3"/>
      <c r="T1019" s="3"/>
      <c r="U1019" s="3"/>
      <c r="V1019" s="3"/>
      <c r="W1019" s="3"/>
      <c r="X1019" s="3"/>
    </row>
    <row r="1020" spans="1:24" ht="12.75" customHeight="1">
      <c r="A1020" s="3"/>
      <c r="B1020" s="3"/>
      <c r="C1020" s="3"/>
      <c r="D1020" s="3"/>
      <c r="E1020" s="3"/>
      <c r="F1020" s="3"/>
      <c r="G1020" s="3"/>
      <c r="H1020" s="3"/>
      <c r="I1020" s="3"/>
      <c r="J1020" s="3"/>
      <c r="K1020" s="3"/>
      <c r="L1020" s="3"/>
      <c r="M1020" s="3"/>
      <c r="N1020" s="3"/>
      <c r="O1020" s="3"/>
      <c r="P1020" s="3"/>
      <c r="Q1020" s="3"/>
      <c r="R1020" s="3"/>
      <c r="S1020" s="3"/>
      <c r="T1020" s="3"/>
      <c r="U1020" s="3"/>
      <c r="V1020" s="3"/>
      <c r="W1020" s="3"/>
      <c r="X1020" s="3"/>
    </row>
    <row r="1021" spans="1:24" ht="12.75" customHeight="1">
      <c r="A1021" s="3"/>
      <c r="B1021" s="3"/>
      <c r="C1021" s="3"/>
      <c r="D1021" s="3"/>
      <c r="E1021" s="3"/>
      <c r="F1021" s="3"/>
      <c r="G1021" s="3"/>
      <c r="H1021" s="3"/>
      <c r="I1021" s="3"/>
      <c r="J1021" s="3"/>
      <c r="K1021" s="3"/>
      <c r="L1021" s="3"/>
      <c r="M1021" s="3"/>
      <c r="N1021" s="3"/>
      <c r="O1021" s="3"/>
      <c r="P1021" s="3"/>
      <c r="Q1021" s="3"/>
      <c r="R1021" s="3"/>
      <c r="S1021" s="3"/>
      <c r="T1021" s="3"/>
      <c r="U1021" s="3"/>
      <c r="V1021" s="3"/>
      <c r="W1021" s="3"/>
      <c r="X1021" s="3"/>
    </row>
    <row r="1022" spans="1:24" ht="12.75" customHeight="1">
      <c r="A1022" s="3"/>
      <c r="B1022" s="3"/>
      <c r="C1022" s="3"/>
      <c r="D1022" s="3"/>
      <c r="E1022" s="3"/>
      <c r="F1022" s="3"/>
      <c r="G1022" s="3"/>
      <c r="H1022" s="3"/>
      <c r="I1022" s="3"/>
      <c r="J1022" s="3"/>
      <c r="K1022" s="3"/>
      <c r="L1022" s="3"/>
      <c r="M1022" s="3"/>
      <c r="N1022" s="3"/>
      <c r="O1022" s="3"/>
      <c r="P1022" s="3"/>
      <c r="Q1022" s="3"/>
      <c r="R1022" s="3"/>
      <c r="S1022" s="3"/>
      <c r="T1022" s="3"/>
      <c r="U1022" s="3"/>
      <c r="V1022" s="3"/>
      <c r="W1022" s="3"/>
      <c r="X1022" s="3"/>
    </row>
    <row r="1023" spans="1:24" ht="12.75" customHeight="1">
      <c r="A1023" s="3"/>
      <c r="B1023" s="3"/>
      <c r="C1023" s="3"/>
      <c r="D1023" s="3"/>
      <c r="E1023" s="3"/>
      <c r="F1023" s="3"/>
      <c r="G1023" s="3"/>
      <c r="H1023" s="3"/>
      <c r="I1023" s="3"/>
      <c r="J1023" s="3"/>
      <c r="K1023" s="3"/>
      <c r="L1023" s="3"/>
      <c r="M1023" s="3"/>
      <c r="N1023" s="3"/>
      <c r="O1023" s="3"/>
      <c r="P1023" s="3"/>
      <c r="Q1023" s="3"/>
      <c r="R1023" s="3"/>
      <c r="S1023" s="3"/>
      <c r="T1023" s="3"/>
      <c r="U1023" s="3"/>
      <c r="V1023" s="3"/>
      <c r="W1023" s="3"/>
      <c r="X1023" s="3"/>
    </row>
    <row r="1024" spans="1:24" ht="12.75" customHeight="1">
      <c r="A1024" s="3"/>
      <c r="B1024" s="3"/>
      <c r="C1024" s="3"/>
      <c r="D1024" s="3"/>
      <c r="E1024" s="3"/>
      <c r="F1024" s="3"/>
      <c r="G1024" s="3"/>
      <c r="H1024" s="3"/>
      <c r="I1024" s="3"/>
      <c r="J1024" s="3"/>
      <c r="K1024" s="3"/>
      <c r="L1024" s="3"/>
      <c r="M1024" s="3"/>
      <c r="N1024" s="3"/>
      <c r="O1024" s="3"/>
      <c r="P1024" s="3"/>
      <c r="Q1024" s="3"/>
      <c r="R1024" s="3"/>
      <c r="S1024" s="3"/>
      <c r="T1024" s="3"/>
      <c r="U1024" s="3"/>
      <c r="V1024" s="3"/>
      <c r="W1024" s="3"/>
      <c r="X1024" s="3"/>
    </row>
    <row r="1025" spans="1:24" ht="12.75" customHeight="1">
      <c r="A1025" s="3"/>
      <c r="B1025" s="3"/>
      <c r="C1025" s="3"/>
      <c r="D1025" s="3"/>
      <c r="E1025" s="3"/>
      <c r="F1025" s="3"/>
      <c r="G1025" s="3"/>
      <c r="H1025" s="3"/>
      <c r="I1025" s="3"/>
      <c r="J1025" s="3"/>
      <c r="K1025" s="3"/>
      <c r="L1025" s="3"/>
      <c r="M1025" s="3"/>
      <c r="N1025" s="3"/>
      <c r="O1025" s="3"/>
      <c r="P1025" s="3"/>
      <c r="Q1025" s="3"/>
      <c r="R1025" s="3"/>
      <c r="S1025" s="3"/>
      <c r="T1025" s="3"/>
      <c r="U1025" s="3"/>
      <c r="V1025" s="3"/>
      <c r="W1025" s="3"/>
      <c r="X1025" s="3"/>
    </row>
    <row r="1026" spans="1:24" ht="12.75" customHeight="1">
      <c r="A1026" s="3"/>
      <c r="B1026" s="3"/>
      <c r="C1026" s="3"/>
      <c r="D1026" s="3"/>
      <c r="E1026" s="3"/>
      <c r="F1026" s="3"/>
      <c r="G1026" s="3"/>
      <c r="H1026" s="3"/>
      <c r="I1026" s="3"/>
      <c r="J1026" s="3"/>
      <c r="K1026" s="3"/>
      <c r="L1026" s="3"/>
      <c r="M1026" s="3"/>
      <c r="N1026" s="3"/>
      <c r="O1026" s="3"/>
      <c r="P1026" s="3"/>
      <c r="Q1026" s="3"/>
      <c r="R1026" s="3"/>
      <c r="S1026" s="3"/>
      <c r="T1026" s="3"/>
      <c r="U1026" s="3"/>
      <c r="V1026" s="3"/>
      <c r="W1026" s="3"/>
      <c r="X1026" s="3"/>
    </row>
    <row r="1027" spans="1:24" ht="12.75" customHeight="1">
      <c r="A1027" s="3"/>
      <c r="B1027" s="3"/>
      <c r="C1027" s="3"/>
      <c r="D1027" s="3"/>
      <c r="E1027" s="3"/>
      <c r="F1027" s="3"/>
      <c r="G1027" s="3"/>
      <c r="H1027" s="3"/>
      <c r="I1027" s="3"/>
      <c r="J1027" s="3"/>
      <c r="K1027" s="3"/>
      <c r="L1027" s="3"/>
      <c r="M1027" s="3"/>
      <c r="N1027" s="3"/>
      <c r="O1027" s="3"/>
      <c r="P1027" s="3"/>
      <c r="Q1027" s="3"/>
      <c r="R1027" s="3"/>
      <c r="S1027" s="3"/>
      <c r="T1027" s="3"/>
      <c r="U1027" s="3"/>
      <c r="V1027" s="3"/>
      <c r="W1027" s="3"/>
      <c r="X1027" s="3"/>
    </row>
    <row r="1028" spans="1:24" ht="12.75" customHeight="1">
      <c r="A1028" s="3"/>
      <c r="B1028" s="3"/>
      <c r="C1028" s="3"/>
      <c r="D1028" s="3"/>
      <c r="E1028" s="3"/>
      <c r="F1028" s="3"/>
      <c r="G1028" s="3"/>
      <c r="H1028" s="3"/>
      <c r="I1028" s="3"/>
      <c r="J1028" s="3"/>
      <c r="K1028" s="3"/>
      <c r="L1028" s="3"/>
      <c r="M1028" s="3"/>
      <c r="N1028" s="3"/>
      <c r="O1028" s="3"/>
      <c r="P1028" s="3"/>
      <c r="Q1028" s="3"/>
      <c r="R1028" s="3"/>
      <c r="S1028" s="3"/>
      <c r="T1028" s="3"/>
      <c r="U1028" s="3"/>
      <c r="V1028" s="3"/>
      <c r="W1028" s="3"/>
      <c r="X1028" s="3"/>
    </row>
    <row r="1029" spans="1:24" ht="12.75" customHeight="1">
      <c r="A1029" s="3"/>
      <c r="B1029" s="3"/>
      <c r="C1029" s="3"/>
      <c r="D1029" s="3"/>
      <c r="E1029" s="3"/>
      <c r="F1029" s="3"/>
      <c r="G1029" s="3"/>
      <c r="H1029" s="3"/>
      <c r="I1029" s="3"/>
      <c r="J1029" s="3"/>
      <c r="K1029" s="3"/>
      <c r="L1029" s="3"/>
      <c r="M1029" s="3"/>
      <c r="N1029" s="3"/>
      <c r="O1029" s="3"/>
      <c r="P1029" s="3"/>
      <c r="Q1029" s="3"/>
      <c r="R1029" s="3"/>
      <c r="S1029" s="3"/>
      <c r="T1029" s="3"/>
      <c r="U1029" s="3"/>
      <c r="V1029" s="3"/>
      <c r="W1029" s="3"/>
      <c r="X1029" s="3"/>
    </row>
    <row r="1030" spans="1:24" ht="12.75" customHeight="1">
      <c r="A1030" s="3"/>
      <c r="B1030" s="3"/>
      <c r="C1030" s="3"/>
      <c r="D1030" s="3"/>
      <c r="E1030" s="3"/>
      <c r="F1030" s="3"/>
      <c r="G1030" s="3"/>
      <c r="H1030" s="3"/>
      <c r="I1030" s="3"/>
      <c r="J1030" s="3"/>
      <c r="K1030" s="3"/>
      <c r="L1030" s="3"/>
      <c r="M1030" s="3"/>
      <c r="N1030" s="3"/>
      <c r="O1030" s="3"/>
      <c r="P1030" s="3"/>
      <c r="Q1030" s="3"/>
      <c r="R1030" s="3"/>
      <c r="S1030" s="3"/>
      <c r="T1030" s="3"/>
      <c r="U1030" s="3"/>
      <c r="V1030" s="3"/>
      <c r="W1030" s="3"/>
      <c r="X1030" s="3"/>
    </row>
    <row r="1031" spans="1:24" ht="12.75" customHeight="1">
      <c r="A1031" s="3"/>
      <c r="B1031" s="3"/>
      <c r="C1031" s="3"/>
      <c r="D1031" s="3"/>
      <c r="E1031" s="3"/>
      <c r="F1031" s="3"/>
      <c r="G1031" s="3"/>
      <c r="H1031" s="3"/>
      <c r="I1031" s="3"/>
      <c r="J1031" s="3"/>
      <c r="K1031" s="3"/>
      <c r="L1031" s="3"/>
      <c r="M1031" s="3"/>
      <c r="N1031" s="3"/>
      <c r="O1031" s="3"/>
      <c r="P1031" s="3"/>
      <c r="Q1031" s="3"/>
      <c r="R1031" s="3"/>
      <c r="S1031" s="3"/>
      <c r="T1031" s="3"/>
      <c r="U1031" s="3"/>
      <c r="V1031" s="3"/>
      <c r="W1031" s="3"/>
      <c r="X1031" s="3"/>
    </row>
    <row r="1032" spans="1:24" ht="12.75" customHeight="1">
      <c r="A1032" s="3"/>
      <c r="B1032" s="3"/>
      <c r="C1032" s="3"/>
      <c r="D1032" s="3"/>
      <c r="E1032" s="3"/>
      <c r="F1032" s="3"/>
      <c r="G1032" s="3"/>
      <c r="H1032" s="3"/>
      <c r="I1032" s="3"/>
      <c r="J1032" s="3"/>
      <c r="K1032" s="3"/>
      <c r="L1032" s="3"/>
      <c r="M1032" s="3"/>
      <c r="N1032" s="3"/>
      <c r="O1032" s="3"/>
      <c r="P1032" s="3"/>
      <c r="Q1032" s="3"/>
      <c r="R1032" s="3"/>
      <c r="S1032" s="3"/>
      <c r="T1032" s="3"/>
      <c r="U1032" s="3"/>
      <c r="V1032" s="3"/>
      <c r="W1032" s="3"/>
      <c r="X1032" s="3"/>
    </row>
    <row r="1033" spans="1:24" ht="12.75" customHeight="1">
      <c r="A1033" s="3"/>
      <c r="B1033" s="3"/>
      <c r="C1033" s="3"/>
      <c r="D1033" s="3"/>
      <c r="E1033" s="3"/>
      <c r="F1033" s="3"/>
      <c r="G1033" s="3"/>
      <c r="H1033" s="3"/>
      <c r="I1033" s="3"/>
      <c r="J1033" s="3"/>
      <c r="K1033" s="3"/>
      <c r="L1033" s="3"/>
      <c r="M1033" s="3"/>
      <c r="N1033" s="3"/>
      <c r="O1033" s="3"/>
      <c r="P1033" s="3"/>
      <c r="Q1033" s="3"/>
      <c r="R1033" s="3"/>
      <c r="S1033" s="3"/>
      <c r="T1033" s="3"/>
      <c r="U1033" s="3"/>
      <c r="V1033" s="3"/>
      <c r="W1033" s="3"/>
      <c r="X1033" s="3"/>
    </row>
    <row r="1034" spans="1:24" ht="12.75" customHeight="1">
      <c r="A1034" s="3"/>
      <c r="B1034" s="3"/>
      <c r="C1034" s="3"/>
      <c r="D1034" s="3"/>
      <c r="E1034" s="3"/>
      <c r="F1034" s="3"/>
      <c r="G1034" s="3"/>
      <c r="H1034" s="3"/>
      <c r="I1034" s="3"/>
      <c r="J1034" s="3"/>
      <c r="K1034" s="3"/>
      <c r="L1034" s="3"/>
      <c r="M1034" s="3"/>
      <c r="N1034" s="3"/>
      <c r="O1034" s="3"/>
      <c r="P1034" s="3"/>
      <c r="Q1034" s="3"/>
      <c r="R1034" s="3"/>
      <c r="S1034" s="3"/>
      <c r="T1034" s="3"/>
      <c r="U1034" s="3"/>
      <c r="V1034" s="3"/>
      <c r="W1034" s="3"/>
      <c r="X1034" s="3"/>
    </row>
    <row r="1035" spans="1:24" ht="12.75" customHeight="1">
      <c r="A1035" s="3"/>
      <c r="B1035" s="3"/>
      <c r="C1035" s="3"/>
      <c r="D1035" s="3"/>
      <c r="E1035" s="3"/>
      <c r="F1035" s="3"/>
      <c r="G1035" s="3"/>
      <c r="H1035" s="3"/>
      <c r="I1035" s="3"/>
      <c r="J1035" s="3"/>
      <c r="K1035" s="3"/>
      <c r="L1035" s="3"/>
      <c r="M1035" s="3"/>
      <c r="N1035" s="3"/>
      <c r="O1035" s="3"/>
      <c r="P1035" s="3"/>
      <c r="Q1035" s="3"/>
      <c r="R1035" s="3"/>
      <c r="S1035" s="3"/>
      <c r="T1035" s="3"/>
      <c r="U1035" s="3"/>
      <c r="V1035" s="3"/>
      <c r="W1035" s="3"/>
      <c r="X1035" s="3"/>
    </row>
    <row r="1036" spans="1:24" ht="12.75" customHeight="1">
      <c r="A1036" s="3"/>
      <c r="B1036" s="3"/>
      <c r="C1036" s="3"/>
      <c r="D1036" s="3"/>
      <c r="E1036" s="3"/>
      <c r="F1036" s="3"/>
      <c r="G1036" s="3"/>
      <c r="H1036" s="3"/>
      <c r="I1036" s="3"/>
      <c r="J1036" s="3"/>
      <c r="K1036" s="3"/>
      <c r="L1036" s="3"/>
      <c r="M1036" s="3"/>
      <c r="N1036" s="3"/>
      <c r="O1036" s="3"/>
      <c r="P1036" s="3"/>
      <c r="Q1036" s="3"/>
      <c r="R1036" s="3"/>
      <c r="S1036" s="3"/>
      <c r="T1036" s="3"/>
      <c r="U1036" s="3"/>
      <c r="V1036" s="3"/>
      <c r="W1036" s="3"/>
      <c r="X1036" s="3"/>
    </row>
    <row r="1037" spans="1:24" ht="12.75" customHeight="1">
      <c r="A1037" s="3"/>
      <c r="B1037" s="3"/>
      <c r="C1037" s="3"/>
      <c r="D1037" s="3"/>
      <c r="E1037" s="3"/>
      <c r="F1037" s="3"/>
      <c r="G1037" s="3"/>
      <c r="H1037" s="3"/>
      <c r="I1037" s="3"/>
      <c r="J1037" s="3"/>
      <c r="K1037" s="3"/>
      <c r="L1037" s="3"/>
      <c r="M1037" s="3"/>
      <c r="N1037" s="3"/>
      <c r="O1037" s="3"/>
      <c r="P1037" s="3"/>
      <c r="Q1037" s="3"/>
      <c r="R1037" s="3"/>
      <c r="S1037" s="3"/>
      <c r="T1037" s="3"/>
      <c r="U1037" s="3"/>
      <c r="V1037" s="3"/>
      <c r="W1037" s="3"/>
      <c r="X1037" s="3"/>
    </row>
    <row r="1038" spans="1:24" ht="12.75" customHeight="1">
      <c r="A1038" s="3"/>
      <c r="B1038" s="3"/>
      <c r="C1038" s="3"/>
      <c r="D1038" s="3"/>
      <c r="E1038" s="3"/>
      <c r="F1038" s="3"/>
      <c r="G1038" s="3"/>
      <c r="H1038" s="3"/>
      <c r="I1038" s="3"/>
      <c r="J1038" s="3"/>
      <c r="K1038" s="3"/>
      <c r="L1038" s="3"/>
      <c r="M1038" s="3"/>
      <c r="N1038" s="3"/>
      <c r="O1038" s="3"/>
      <c r="P1038" s="3"/>
      <c r="Q1038" s="3"/>
      <c r="R1038" s="3"/>
      <c r="S1038" s="3"/>
      <c r="T1038" s="3"/>
      <c r="U1038" s="3"/>
      <c r="V1038" s="3"/>
      <c r="W1038" s="3"/>
      <c r="X1038" s="3"/>
    </row>
    <row r="1039" spans="1:24" ht="12.75" customHeight="1">
      <c r="A1039" s="3"/>
      <c r="B1039" s="3"/>
      <c r="C1039" s="3"/>
      <c r="D1039" s="3"/>
      <c r="E1039" s="3"/>
      <c r="F1039" s="3"/>
      <c r="G1039" s="3"/>
      <c r="H1039" s="3"/>
      <c r="I1039" s="3"/>
      <c r="J1039" s="3"/>
      <c r="K1039" s="3"/>
      <c r="L1039" s="3"/>
      <c r="M1039" s="3"/>
      <c r="N1039" s="3"/>
      <c r="O1039" s="3"/>
      <c r="P1039" s="3"/>
      <c r="Q1039" s="3"/>
      <c r="R1039" s="3"/>
      <c r="S1039" s="3"/>
      <c r="T1039" s="3"/>
      <c r="U1039" s="3"/>
      <c r="V1039" s="3"/>
      <c r="W1039" s="3"/>
      <c r="X1039" s="3"/>
    </row>
    <row r="1040" spans="1:24" ht="12.75" customHeight="1">
      <c r="A1040" s="3"/>
      <c r="B1040" s="3"/>
      <c r="C1040" s="3"/>
      <c r="D1040" s="3"/>
      <c r="E1040" s="3"/>
      <c r="F1040" s="3"/>
      <c r="G1040" s="3"/>
      <c r="H1040" s="3"/>
      <c r="I1040" s="3"/>
      <c r="J1040" s="3"/>
      <c r="K1040" s="3"/>
      <c r="L1040" s="3"/>
      <c r="M1040" s="3"/>
      <c r="N1040" s="3"/>
      <c r="O1040" s="3"/>
      <c r="P1040" s="3"/>
      <c r="Q1040" s="3"/>
      <c r="R1040" s="3"/>
      <c r="S1040" s="3"/>
      <c r="T1040" s="3"/>
      <c r="U1040" s="3"/>
      <c r="V1040" s="3"/>
      <c r="W1040" s="3"/>
      <c r="X1040" s="3"/>
    </row>
    <row r="1041" spans="1:24" ht="12.75" customHeight="1">
      <c r="A1041" s="3"/>
      <c r="B1041" s="3"/>
      <c r="C1041" s="3"/>
      <c r="D1041" s="3"/>
      <c r="E1041" s="3"/>
      <c r="F1041" s="3"/>
      <c r="G1041" s="3"/>
      <c r="H1041" s="3"/>
      <c r="I1041" s="3"/>
      <c r="J1041" s="3"/>
      <c r="K1041" s="3"/>
      <c r="L1041" s="3"/>
      <c r="M1041" s="3"/>
      <c r="N1041" s="3"/>
      <c r="O1041" s="3"/>
      <c r="P1041" s="3"/>
      <c r="Q1041" s="3"/>
      <c r="R1041" s="3"/>
      <c r="S1041" s="3"/>
      <c r="T1041" s="3"/>
      <c r="U1041" s="3"/>
      <c r="V1041" s="3"/>
      <c r="W1041" s="3"/>
      <c r="X1041" s="3"/>
    </row>
    <row r="1042" spans="1:24" ht="12.75" customHeight="1">
      <c r="A1042" s="3"/>
      <c r="B1042" s="3"/>
      <c r="C1042" s="3"/>
      <c r="D1042" s="3"/>
      <c r="E1042" s="3"/>
      <c r="F1042" s="3"/>
      <c r="G1042" s="3"/>
      <c r="H1042" s="3"/>
      <c r="I1042" s="3"/>
      <c r="J1042" s="3"/>
      <c r="K1042" s="3"/>
      <c r="L1042" s="3"/>
      <c r="M1042" s="3"/>
      <c r="N1042" s="3"/>
      <c r="O1042" s="3"/>
      <c r="P1042" s="3"/>
      <c r="Q1042" s="3"/>
      <c r="R1042" s="3"/>
      <c r="S1042" s="3"/>
      <c r="T1042" s="3"/>
      <c r="U1042" s="3"/>
      <c r="V1042" s="3"/>
      <c r="W1042" s="3"/>
      <c r="X1042" s="3"/>
    </row>
    <row r="1043" spans="1:24" ht="12.75" customHeight="1">
      <c r="A1043" s="3"/>
      <c r="B1043" s="3"/>
      <c r="C1043" s="3"/>
      <c r="D1043" s="3"/>
      <c r="E1043" s="3"/>
      <c r="F1043" s="3"/>
      <c r="G1043" s="3"/>
      <c r="H1043" s="3"/>
      <c r="I1043" s="3"/>
      <c r="J1043" s="3"/>
      <c r="K1043" s="3"/>
      <c r="L1043" s="3"/>
      <c r="M1043" s="3"/>
      <c r="N1043" s="3"/>
      <c r="O1043" s="3"/>
      <c r="P1043" s="3"/>
      <c r="Q1043" s="3"/>
      <c r="R1043" s="3"/>
      <c r="S1043" s="3"/>
      <c r="T1043" s="3"/>
      <c r="U1043" s="3"/>
      <c r="V1043" s="3"/>
      <c r="W1043" s="3"/>
      <c r="X1043" s="3"/>
    </row>
    <row r="1044" spans="1:24" ht="12.75" customHeight="1">
      <c r="A1044" s="3"/>
      <c r="B1044" s="3"/>
      <c r="C1044" s="3"/>
      <c r="D1044" s="3"/>
      <c r="E1044" s="3"/>
      <c r="F1044" s="3"/>
      <c r="G1044" s="3"/>
      <c r="H1044" s="3"/>
      <c r="I1044" s="3"/>
      <c r="J1044" s="3"/>
      <c r="K1044" s="3"/>
      <c r="L1044" s="3"/>
      <c r="M1044" s="3"/>
      <c r="N1044" s="3"/>
      <c r="O1044" s="3"/>
      <c r="P1044" s="3"/>
      <c r="Q1044" s="3"/>
      <c r="R1044" s="3"/>
      <c r="S1044" s="3"/>
      <c r="T1044" s="3"/>
      <c r="U1044" s="3"/>
      <c r="V1044" s="3"/>
      <c r="W1044" s="3"/>
      <c r="X1044" s="3"/>
    </row>
    <row r="1045" spans="1:24" ht="12.75" customHeight="1">
      <c r="A1045" s="3"/>
      <c r="B1045" s="3"/>
      <c r="C1045" s="3"/>
      <c r="D1045" s="3"/>
      <c r="E1045" s="3"/>
      <c r="F1045" s="3"/>
      <c r="G1045" s="3"/>
      <c r="H1045" s="3"/>
      <c r="I1045" s="3"/>
      <c r="J1045" s="3"/>
      <c r="K1045" s="3"/>
      <c r="L1045" s="3"/>
      <c r="M1045" s="3"/>
      <c r="N1045" s="3"/>
      <c r="O1045" s="3"/>
      <c r="P1045" s="3"/>
      <c r="Q1045" s="3"/>
      <c r="R1045" s="3"/>
      <c r="S1045" s="3"/>
      <c r="T1045" s="3"/>
      <c r="U1045" s="3"/>
      <c r="V1045" s="3"/>
      <c r="W1045" s="3"/>
      <c r="X1045" s="3"/>
    </row>
    <row r="1046" spans="1:24" ht="12.75" customHeight="1">
      <c r="A1046" s="3"/>
      <c r="B1046" s="3"/>
      <c r="C1046" s="3"/>
      <c r="D1046" s="3"/>
      <c r="E1046" s="3"/>
      <c r="F1046" s="3"/>
      <c r="G1046" s="3"/>
      <c r="H1046" s="3"/>
      <c r="I1046" s="3"/>
      <c r="J1046" s="3"/>
      <c r="K1046" s="3"/>
      <c r="L1046" s="3"/>
      <c r="M1046" s="3"/>
      <c r="N1046" s="3"/>
      <c r="O1046" s="3"/>
      <c r="P1046" s="3"/>
      <c r="Q1046" s="3"/>
      <c r="R1046" s="3"/>
      <c r="S1046" s="3"/>
      <c r="T1046" s="3"/>
      <c r="U1046" s="3"/>
      <c r="V1046" s="3"/>
      <c r="W1046" s="3"/>
      <c r="X1046" s="3"/>
    </row>
    <row r="1047" spans="1:24" ht="12.75" customHeight="1">
      <c r="A1047" s="3"/>
      <c r="B1047" s="3"/>
      <c r="C1047" s="3"/>
      <c r="D1047" s="3"/>
      <c r="E1047" s="3"/>
      <c r="F1047" s="3"/>
      <c r="G1047" s="3"/>
      <c r="H1047" s="3"/>
      <c r="I1047" s="3"/>
      <c r="J1047" s="3"/>
      <c r="K1047" s="3"/>
      <c r="L1047" s="3"/>
      <c r="M1047" s="3"/>
      <c r="N1047" s="3"/>
      <c r="O1047" s="3"/>
      <c r="P1047" s="3"/>
      <c r="Q1047" s="3"/>
      <c r="R1047" s="3"/>
      <c r="S1047" s="3"/>
      <c r="T1047" s="3"/>
      <c r="U1047" s="3"/>
      <c r="V1047" s="3"/>
      <c r="W1047" s="3"/>
      <c r="X1047" s="3"/>
    </row>
    <row r="1048" spans="1:24" ht="12.75" customHeight="1">
      <c r="A1048" s="3"/>
      <c r="B1048" s="3"/>
      <c r="C1048" s="3"/>
      <c r="D1048" s="3"/>
      <c r="E1048" s="3"/>
      <c r="F1048" s="3"/>
      <c r="G1048" s="3"/>
      <c r="H1048" s="3"/>
      <c r="I1048" s="3"/>
      <c r="J1048" s="3"/>
      <c r="K1048" s="3"/>
      <c r="L1048" s="3"/>
      <c r="M1048" s="3"/>
      <c r="N1048" s="3"/>
      <c r="O1048" s="3"/>
      <c r="P1048" s="3"/>
      <c r="Q1048" s="3"/>
      <c r="R1048" s="3"/>
      <c r="S1048" s="3"/>
      <c r="T1048" s="3"/>
      <c r="U1048" s="3"/>
      <c r="V1048" s="3"/>
      <c r="W1048" s="3"/>
      <c r="X1048" s="3"/>
    </row>
    <row r="1049" spans="1:24" ht="12.75" customHeight="1">
      <c r="A1049" s="3"/>
      <c r="B1049" s="3"/>
      <c r="C1049" s="3"/>
      <c r="D1049" s="3"/>
      <c r="E1049" s="3"/>
      <c r="F1049" s="3"/>
      <c r="G1049" s="3"/>
      <c r="H1049" s="3"/>
      <c r="I1049" s="3"/>
      <c r="J1049" s="3"/>
      <c r="K1049" s="3"/>
      <c r="L1049" s="3"/>
      <c r="M1049" s="3"/>
      <c r="N1049" s="3"/>
      <c r="O1049" s="3"/>
      <c r="P1049" s="3"/>
      <c r="Q1049" s="3"/>
      <c r="R1049" s="3"/>
      <c r="S1049" s="3"/>
      <c r="T1049" s="3"/>
      <c r="U1049" s="3"/>
      <c r="V1049" s="3"/>
      <c r="W1049" s="3"/>
      <c r="X1049" s="3"/>
    </row>
    <row r="1050" spans="1:24" ht="12.75" customHeight="1">
      <c r="A1050" s="3"/>
      <c r="B1050" s="3"/>
      <c r="C1050" s="3"/>
      <c r="D1050" s="3"/>
      <c r="E1050" s="3"/>
      <c r="F1050" s="3"/>
      <c r="G1050" s="3"/>
      <c r="H1050" s="3"/>
      <c r="I1050" s="3"/>
      <c r="J1050" s="3"/>
      <c r="K1050" s="3"/>
      <c r="L1050" s="3"/>
      <c r="M1050" s="3"/>
      <c r="N1050" s="3"/>
      <c r="O1050" s="3"/>
      <c r="P1050" s="3"/>
      <c r="Q1050" s="3"/>
      <c r="R1050" s="3"/>
      <c r="S1050" s="3"/>
      <c r="T1050" s="3"/>
      <c r="U1050" s="3"/>
      <c r="V1050" s="3"/>
      <c r="W1050" s="3"/>
      <c r="X1050" s="3"/>
    </row>
    <row r="1051" spans="1:24" ht="12.75" customHeight="1">
      <c r="A1051" s="3"/>
      <c r="B1051" s="3"/>
      <c r="C1051" s="3"/>
      <c r="D1051" s="3"/>
      <c r="E1051" s="3"/>
      <c r="F1051" s="3"/>
      <c r="G1051" s="3"/>
      <c r="H1051" s="3"/>
      <c r="I1051" s="3"/>
      <c r="J1051" s="3"/>
      <c r="K1051" s="3"/>
      <c r="L1051" s="3"/>
      <c r="M1051" s="3"/>
      <c r="N1051" s="3"/>
      <c r="O1051" s="3"/>
      <c r="P1051" s="3"/>
      <c r="Q1051" s="3"/>
      <c r="R1051" s="3"/>
      <c r="S1051" s="3"/>
      <c r="T1051" s="3"/>
      <c r="U1051" s="3"/>
      <c r="V1051" s="3"/>
      <c r="W1051" s="3"/>
      <c r="X1051" s="3"/>
    </row>
    <row r="1052" spans="1:24" ht="12.75" customHeight="1">
      <c r="A1052" s="3"/>
      <c r="B1052" s="3"/>
      <c r="C1052" s="3"/>
      <c r="D1052" s="3"/>
      <c r="E1052" s="3"/>
      <c r="F1052" s="3"/>
      <c r="G1052" s="3"/>
      <c r="H1052" s="3"/>
      <c r="I1052" s="3"/>
      <c r="J1052" s="3"/>
      <c r="K1052" s="3"/>
      <c r="L1052" s="3"/>
      <c r="M1052" s="3"/>
      <c r="N1052" s="3"/>
      <c r="O1052" s="3"/>
      <c r="P1052" s="3"/>
      <c r="Q1052" s="3"/>
      <c r="R1052" s="3"/>
      <c r="S1052" s="3"/>
      <c r="T1052" s="3"/>
      <c r="U1052" s="3"/>
      <c r="V1052" s="3"/>
      <c r="W1052" s="3"/>
      <c r="X1052" s="3"/>
    </row>
    <row r="1053" spans="1:24" ht="12.75" customHeight="1">
      <c r="A1053" s="3"/>
      <c r="B1053" s="3"/>
      <c r="C1053" s="3"/>
      <c r="D1053" s="3"/>
      <c r="E1053" s="3"/>
      <c r="F1053" s="3"/>
      <c r="G1053" s="3"/>
      <c r="H1053" s="3"/>
      <c r="I1053" s="3"/>
      <c r="J1053" s="3"/>
      <c r="K1053" s="3"/>
      <c r="L1053" s="3"/>
      <c r="M1053" s="3"/>
      <c r="N1053" s="3"/>
      <c r="O1053" s="3"/>
      <c r="P1053" s="3"/>
      <c r="Q1053" s="3"/>
      <c r="R1053" s="3"/>
      <c r="S1053" s="3"/>
      <c r="T1053" s="3"/>
      <c r="U1053" s="3"/>
      <c r="V1053" s="3"/>
      <c r="W1053" s="3"/>
      <c r="X1053" s="3"/>
    </row>
    <row r="1054" spans="1:24" ht="12.75" customHeight="1">
      <c r="A1054" s="3"/>
      <c r="B1054" s="3"/>
      <c r="C1054" s="3"/>
      <c r="D1054" s="3"/>
      <c r="E1054" s="3"/>
      <c r="F1054" s="3"/>
      <c r="G1054" s="3"/>
      <c r="H1054" s="3"/>
      <c r="I1054" s="3"/>
      <c r="J1054" s="3"/>
      <c r="K1054" s="3"/>
      <c r="L1054" s="3"/>
      <c r="M1054" s="3"/>
      <c r="N1054" s="3"/>
      <c r="O1054" s="3"/>
      <c r="P1054" s="3"/>
      <c r="Q1054" s="3"/>
      <c r="R1054" s="3"/>
      <c r="S1054" s="3"/>
      <c r="T1054" s="3"/>
      <c r="U1054" s="3"/>
      <c r="V1054" s="3"/>
      <c r="W1054" s="3"/>
      <c r="X1054" s="3"/>
    </row>
    <row r="1055" spans="1:24" ht="12.75" customHeight="1">
      <c r="A1055" s="3"/>
      <c r="B1055" s="3"/>
      <c r="C1055" s="3"/>
      <c r="D1055" s="3"/>
      <c r="E1055" s="3"/>
      <c r="F1055" s="3"/>
      <c r="G1055" s="3"/>
      <c r="H1055" s="3"/>
      <c r="I1055" s="3"/>
      <c r="J1055" s="3"/>
      <c r="K1055" s="3"/>
      <c r="L1055" s="3"/>
      <c r="M1055" s="3"/>
      <c r="N1055" s="3"/>
      <c r="O1055" s="3"/>
      <c r="P1055" s="3"/>
      <c r="Q1055" s="3"/>
      <c r="R1055" s="3"/>
      <c r="S1055" s="3"/>
      <c r="T1055" s="3"/>
      <c r="U1055" s="3"/>
      <c r="V1055" s="3"/>
      <c r="W1055" s="3"/>
      <c r="X1055" s="3"/>
    </row>
    <row r="1056" spans="1:24" ht="12.75" customHeight="1">
      <c r="A1056" s="3"/>
      <c r="B1056" s="3"/>
      <c r="C1056" s="3"/>
      <c r="D1056" s="3"/>
      <c r="E1056" s="3"/>
      <c r="F1056" s="3"/>
      <c r="G1056" s="3"/>
      <c r="H1056" s="3"/>
      <c r="I1056" s="3"/>
      <c r="J1056" s="3"/>
      <c r="K1056" s="3"/>
      <c r="L1056" s="3"/>
      <c r="M1056" s="3"/>
      <c r="N1056" s="3"/>
      <c r="O1056" s="3"/>
      <c r="P1056" s="3"/>
      <c r="Q1056" s="3"/>
      <c r="R1056" s="3"/>
      <c r="S1056" s="3"/>
      <c r="T1056" s="3"/>
      <c r="U1056" s="3"/>
      <c r="V1056" s="3"/>
      <c r="W1056" s="3"/>
      <c r="X1056" s="3"/>
    </row>
    <row r="1057" spans="1:24" ht="12.75" customHeight="1">
      <c r="A1057" s="3"/>
      <c r="B1057" s="3"/>
      <c r="C1057" s="3"/>
      <c r="D1057" s="3"/>
      <c r="E1057" s="3"/>
      <c r="F1057" s="3"/>
      <c r="G1057" s="3"/>
      <c r="H1057" s="3"/>
      <c r="I1057" s="3"/>
      <c r="J1057" s="3"/>
      <c r="K1057" s="3"/>
      <c r="L1057" s="3"/>
      <c r="M1057" s="3"/>
      <c r="N1057" s="3"/>
      <c r="O1057" s="3"/>
      <c r="P1057" s="3"/>
      <c r="Q1057" s="3"/>
      <c r="R1057" s="3"/>
      <c r="S1057" s="3"/>
      <c r="T1057" s="3"/>
      <c r="U1057" s="3"/>
      <c r="V1057" s="3"/>
      <c r="W1057" s="3"/>
      <c r="X1057" s="3"/>
    </row>
    <row r="1058" spans="1:24" ht="12.75" customHeight="1">
      <c r="A1058" s="3"/>
      <c r="B1058" s="3"/>
      <c r="C1058" s="3"/>
      <c r="D1058" s="3"/>
      <c r="E1058" s="3"/>
      <c r="F1058" s="3"/>
      <c r="G1058" s="3"/>
      <c r="H1058" s="3"/>
      <c r="I1058" s="3"/>
      <c r="J1058" s="3"/>
      <c r="K1058" s="3"/>
      <c r="L1058" s="3"/>
      <c r="M1058" s="3"/>
      <c r="N1058" s="3"/>
      <c r="O1058" s="3"/>
      <c r="P1058" s="3"/>
      <c r="Q1058" s="3"/>
      <c r="R1058" s="3"/>
      <c r="S1058" s="3"/>
      <c r="T1058" s="3"/>
      <c r="U1058" s="3"/>
      <c r="V1058" s="3"/>
      <c r="W1058" s="3"/>
      <c r="X1058" s="3"/>
    </row>
    <row r="1059" spans="1:24" ht="12.75" customHeight="1">
      <c r="A1059" s="3"/>
      <c r="B1059" s="3"/>
      <c r="C1059" s="3"/>
      <c r="D1059" s="3"/>
      <c r="E1059" s="3"/>
      <c r="F1059" s="3"/>
      <c r="G1059" s="3"/>
      <c r="H1059" s="3"/>
      <c r="I1059" s="3"/>
      <c r="J1059" s="3"/>
      <c r="K1059" s="3"/>
      <c r="L1059" s="3"/>
      <c r="M1059" s="3"/>
      <c r="N1059" s="3"/>
      <c r="O1059" s="3"/>
      <c r="P1059" s="3"/>
      <c r="Q1059" s="3"/>
      <c r="R1059" s="3"/>
      <c r="S1059" s="3"/>
      <c r="T1059" s="3"/>
      <c r="U1059" s="3"/>
      <c r="V1059" s="3"/>
      <c r="W1059" s="3"/>
      <c r="X1059" s="3"/>
    </row>
    <row r="1060" spans="1:24" ht="12.75" customHeight="1">
      <c r="A1060" s="3"/>
      <c r="B1060" s="3"/>
      <c r="C1060" s="3"/>
      <c r="D1060" s="3"/>
      <c r="E1060" s="3"/>
      <c r="F1060" s="3"/>
      <c r="G1060" s="3"/>
      <c r="H1060" s="3"/>
      <c r="I1060" s="3"/>
      <c r="J1060" s="3"/>
      <c r="K1060" s="3"/>
      <c r="L1060" s="3"/>
      <c r="M1060" s="3"/>
      <c r="N1060" s="3"/>
      <c r="O1060" s="3"/>
      <c r="P1060" s="3"/>
      <c r="Q1060" s="3"/>
      <c r="R1060" s="3"/>
      <c r="S1060" s="3"/>
      <c r="T1060" s="3"/>
      <c r="U1060" s="3"/>
      <c r="V1060" s="3"/>
      <c r="W1060" s="3"/>
      <c r="X1060" s="3"/>
    </row>
    <row r="1061" spans="1:24" ht="12.75" customHeight="1">
      <c r="A1061" s="3"/>
      <c r="B1061" s="3"/>
      <c r="C1061" s="3"/>
      <c r="D1061" s="3"/>
      <c r="E1061" s="3"/>
      <c r="F1061" s="3"/>
      <c r="G1061" s="3"/>
      <c r="H1061" s="3"/>
      <c r="I1061" s="3"/>
      <c r="J1061" s="3"/>
      <c r="K1061" s="3"/>
      <c r="L1061" s="3"/>
      <c r="M1061" s="3"/>
      <c r="N1061" s="3"/>
      <c r="O1061" s="3"/>
      <c r="P1061" s="3"/>
      <c r="Q1061" s="3"/>
      <c r="R1061" s="3"/>
      <c r="S1061" s="3"/>
      <c r="T1061" s="3"/>
      <c r="U1061" s="3"/>
      <c r="V1061" s="3"/>
      <c r="W1061" s="3"/>
      <c r="X1061" s="3"/>
    </row>
    <row r="1062" spans="1:24" ht="12.75" customHeight="1">
      <c r="A1062" s="3"/>
      <c r="B1062" s="3"/>
      <c r="C1062" s="3"/>
      <c r="D1062" s="3"/>
      <c r="E1062" s="3"/>
      <c r="F1062" s="3"/>
      <c r="G1062" s="3"/>
      <c r="H1062" s="3"/>
      <c r="I1062" s="3"/>
      <c r="J1062" s="3"/>
      <c r="K1062" s="3"/>
      <c r="L1062" s="3"/>
      <c r="M1062" s="3"/>
      <c r="N1062" s="3"/>
      <c r="O1062" s="3"/>
      <c r="P1062" s="3"/>
      <c r="Q1062" s="3"/>
      <c r="R1062" s="3"/>
      <c r="S1062" s="3"/>
      <c r="T1062" s="3"/>
      <c r="U1062" s="3"/>
      <c r="V1062" s="3"/>
      <c r="W1062" s="3"/>
      <c r="X1062" s="3"/>
    </row>
    <row r="1063" spans="1:24" ht="12.75" customHeight="1">
      <c r="A1063" s="3"/>
      <c r="B1063" s="3"/>
      <c r="C1063" s="3"/>
      <c r="D1063" s="3"/>
      <c r="E1063" s="3"/>
      <c r="F1063" s="3"/>
      <c r="G1063" s="3"/>
      <c r="H1063" s="3"/>
      <c r="I1063" s="3"/>
      <c r="J1063" s="3"/>
      <c r="K1063" s="3"/>
      <c r="L1063" s="3"/>
      <c r="M1063" s="3"/>
      <c r="N1063" s="3"/>
      <c r="O1063" s="3"/>
      <c r="P1063" s="3"/>
      <c r="Q1063" s="3"/>
      <c r="R1063" s="3"/>
      <c r="S1063" s="3"/>
      <c r="T1063" s="3"/>
      <c r="U1063" s="3"/>
      <c r="V1063" s="3"/>
      <c r="W1063" s="3"/>
      <c r="X1063" s="3"/>
    </row>
    <row r="1064" spans="1:24" ht="12.75" customHeight="1">
      <c r="A1064" s="3"/>
      <c r="B1064" s="3"/>
      <c r="C1064" s="3"/>
      <c r="D1064" s="3"/>
      <c r="E1064" s="3"/>
      <c r="F1064" s="3"/>
      <c r="G1064" s="3"/>
      <c r="H1064" s="3"/>
      <c r="I1064" s="3"/>
      <c r="J1064" s="3"/>
      <c r="K1064" s="3"/>
      <c r="L1064" s="3"/>
      <c r="M1064" s="3"/>
      <c r="N1064" s="3"/>
      <c r="O1064" s="3"/>
      <c r="P1064" s="3"/>
      <c r="Q1064" s="3"/>
      <c r="R1064" s="3"/>
      <c r="S1064" s="3"/>
      <c r="T1064" s="3"/>
      <c r="U1064" s="3"/>
      <c r="V1064" s="3"/>
      <c r="W1064" s="3"/>
      <c r="X1064" s="3"/>
    </row>
    <row r="1065" spans="1:24" ht="12.75" customHeight="1">
      <c r="A1065" s="3"/>
      <c r="B1065" s="3"/>
      <c r="C1065" s="3"/>
      <c r="D1065" s="3"/>
      <c r="E1065" s="3"/>
      <c r="F1065" s="3"/>
      <c r="G1065" s="3"/>
      <c r="H1065" s="3"/>
      <c r="I1065" s="3"/>
      <c r="J1065" s="3"/>
      <c r="K1065" s="3"/>
      <c r="L1065" s="3"/>
      <c r="M1065" s="3"/>
      <c r="N1065" s="3"/>
      <c r="O1065" s="3"/>
      <c r="P1065" s="3"/>
      <c r="Q1065" s="3"/>
      <c r="R1065" s="3"/>
      <c r="S1065" s="3"/>
      <c r="T1065" s="3"/>
      <c r="U1065" s="3"/>
      <c r="V1065" s="3"/>
      <c r="W1065" s="3"/>
      <c r="X1065" s="3"/>
    </row>
    <row r="1066" spans="1:24" ht="12.75" customHeight="1">
      <c r="A1066" s="3"/>
      <c r="B1066" s="3"/>
      <c r="C1066" s="3"/>
      <c r="D1066" s="3"/>
      <c r="E1066" s="3"/>
      <c r="F1066" s="3"/>
      <c r="G1066" s="3"/>
      <c r="H1066" s="3"/>
      <c r="I1066" s="3"/>
      <c r="J1066" s="3"/>
      <c r="K1066" s="3"/>
      <c r="L1066" s="3"/>
      <c r="M1066" s="3"/>
      <c r="N1066" s="3"/>
      <c r="O1066" s="3"/>
      <c r="P1066" s="3"/>
      <c r="Q1066" s="3"/>
      <c r="R1066" s="3"/>
      <c r="S1066" s="3"/>
      <c r="T1066" s="3"/>
      <c r="U1066" s="3"/>
      <c r="V1066" s="3"/>
      <c r="W1066" s="3"/>
      <c r="X1066" s="3"/>
    </row>
    <row r="1067" spans="1:24" ht="12.75" customHeight="1">
      <c r="A1067" s="3"/>
      <c r="B1067" s="3"/>
      <c r="C1067" s="3"/>
      <c r="D1067" s="3"/>
      <c r="E1067" s="3"/>
      <c r="F1067" s="3"/>
      <c r="G1067" s="3"/>
      <c r="H1067" s="3"/>
      <c r="I1067" s="3"/>
      <c r="J1067" s="3"/>
      <c r="K1067" s="3"/>
      <c r="L1067" s="3"/>
      <c r="M1067" s="3"/>
      <c r="N1067" s="3"/>
      <c r="O1067" s="3"/>
      <c r="P1067" s="3"/>
      <c r="Q1067" s="3"/>
      <c r="R1067" s="3"/>
      <c r="S1067" s="3"/>
      <c r="T1067" s="3"/>
      <c r="U1067" s="3"/>
      <c r="V1067" s="3"/>
      <c r="W1067" s="3"/>
      <c r="X1067" s="3"/>
    </row>
    <row r="1068" spans="1:24" ht="12.75" customHeight="1">
      <c r="A1068" s="3"/>
      <c r="B1068" s="3"/>
      <c r="C1068" s="3"/>
      <c r="D1068" s="3"/>
      <c r="E1068" s="3"/>
      <c r="F1068" s="3"/>
      <c r="G1068" s="3"/>
      <c r="H1068" s="3"/>
      <c r="I1068" s="3"/>
      <c r="J1068" s="3"/>
      <c r="K1068" s="3"/>
      <c r="L1068" s="3"/>
      <c r="M1068" s="3"/>
      <c r="N1068" s="3"/>
      <c r="O1068" s="3"/>
      <c r="P1068" s="3"/>
      <c r="Q1068" s="3"/>
      <c r="R1068" s="3"/>
      <c r="S1068" s="3"/>
      <c r="T1068" s="3"/>
      <c r="U1068" s="3"/>
      <c r="V1068" s="3"/>
      <c r="W1068" s="3"/>
      <c r="X1068" s="3"/>
    </row>
    <row r="1069" spans="1:24" ht="12.75" customHeight="1">
      <c r="A1069" s="3"/>
      <c r="B1069" s="3"/>
      <c r="C1069" s="3"/>
      <c r="D1069" s="3"/>
      <c r="E1069" s="3"/>
      <c r="F1069" s="3"/>
      <c r="G1069" s="3"/>
      <c r="H1069" s="3"/>
      <c r="I1069" s="3"/>
      <c r="J1069" s="3"/>
      <c r="K1069" s="3"/>
      <c r="L1069" s="3"/>
      <c r="M1069" s="3"/>
      <c r="N1069" s="3"/>
      <c r="O1069" s="3"/>
      <c r="P1069" s="3"/>
      <c r="Q1069" s="3"/>
      <c r="R1069" s="3"/>
      <c r="S1069" s="3"/>
      <c r="T1069" s="3"/>
      <c r="U1069" s="3"/>
      <c r="V1069" s="3"/>
      <c r="W1069" s="3"/>
      <c r="X1069" s="3"/>
    </row>
    <row r="1070" spans="1:24" ht="12.75" customHeight="1">
      <c r="A1070" s="3"/>
      <c r="B1070" s="3"/>
      <c r="C1070" s="3"/>
      <c r="D1070" s="3"/>
      <c r="E1070" s="3"/>
      <c r="F1070" s="3"/>
      <c r="G1070" s="3"/>
      <c r="H1070" s="3"/>
      <c r="I1070" s="3"/>
      <c r="J1070" s="3"/>
      <c r="K1070" s="3"/>
      <c r="L1070" s="3"/>
      <c r="M1070" s="3"/>
      <c r="N1070" s="3"/>
      <c r="O1070" s="3"/>
      <c r="P1070" s="3"/>
      <c r="Q1070" s="3"/>
      <c r="R1070" s="3"/>
      <c r="S1070" s="3"/>
      <c r="T1070" s="3"/>
      <c r="U1070" s="3"/>
      <c r="V1070" s="3"/>
      <c r="W1070" s="3"/>
      <c r="X1070" s="3"/>
    </row>
    <row r="1071" spans="1:24" ht="12.75" customHeight="1">
      <c r="A1071" s="3"/>
      <c r="B1071" s="3"/>
      <c r="C1071" s="3"/>
      <c r="D1071" s="3"/>
      <c r="E1071" s="3"/>
      <c r="F1071" s="3"/>
      <c r="G1071" s="3"/>
      <c r="H1071" s="3"/>
      <c r="I1071" s="3"/>
      <c r="J1071" s="3"/>
      <c r="K1071" s="3"/>
      <c r="L1071" s="3"/>
      <c r="M1071" s="3"/>
      <c r="N1071" s="3"/>
      <c r="O1071" s="3"/>
      <c r="P1071" s="3"/>
      <c r="Q1071" s="3"/>
      <c r="R1071" s="3"/>
      <c r="S1071" s="3"/>
      <c r="T1071" s="3"/>
      <c r="U1071" s="3"/>
      <c r="V1071" s="3"/>
      <c r="W1071" s="3"/>
      <c r="X1071" s="3"/>
    </row>
    <row r="1072" spans="1:24" ht="12.75" customHeight="1">
      <c r="A1072" s="3"/>
      <c r="B1072" s="3"/>
      <c r="C1072" s="3"/>
      <c r="D1072" s="3"/>
      <c r="E1072" s="3"/>
      <c r="F1072" s="3"/>
      <c r="G1072" s="3"/>
      <c r="H1072" s="3"/>
      <c r="I1072" s="3"/>
      <c r="J1072" s="3"/>
      <c r="K1072" s="3"/>
      <c r="L1072" s="3"/>
      <c r="M1072" s="3"/>
      <c r="N1072" s="3"/>
      <c r="O1072" s="3"/>
      <c r="P1072" s="3"/>
      <c r="Q1072" s="3"/>
      <c r="R1072" s="3"/>
      <c r="S1072" s="3"/>
      <c r="T1072" s="3"/>
      <c r="U1072" s="3"/>
      <c r="V1072" s="3"/>
      <c r="W1072" s="3"/>
      <c r="X1072" s="3"/>
    </row>
    <row r="1073" spans="1:24" ht="12.75" customHeight="1">
      <c r="A1073" s="3"/>
      <c r="B1073" s="3"/>
      <c r="C1073" s="3"/>
      <c r="D1073" s="3"/>
      <c r="E1073" s="3"/>
      <c r="F1073" s="3"/>
      <c r="G1073" s="3"/>
      <c r="H1073" s="3"/>
      <c r="I1073" s="3"/>
      <c r="J1073" s="3"/>
      <c r="K1073" s="3"/>
      <c r="L1073" s="3"/>
      <c r="M1073" s="3"/>
      <c r="N1073" s="3"/>
      <c r="O1073" s="3"/>
      <c r="P1073" s="3"/>
      <c r="Q1073" s="3"/>
      <c r="R1073" s="3"/>
      <c r="S1073" s="3"/>
      <c r="T1073" s="3"/>
      <c r="U1073" s="3"/>
      <c r="V1073" s="3"/>
      <c r="W1073" s="3"/>
      <c r="X1073" s="3"/>
    </row>
    <row r="1074" spans="1:24" ht="12.75" customHeight="1">
      <c r="A1074" s="3"/>
      <c r="B1074" s="3"/>
      <c r="C1074" s="3"/>
      <c r="D1074" s="3"/>
      <c r="E1074" s="3"/>
      <c r="F1074" s="3"/>
      <c r="G1074" s="3"/>
      <c r="H1074" s="3"/>
      <c r="I1074" s="3"/>
      <c r="J1074" s="3"/>
      <c r="K1074" s="3"/>
      <c r="L1074" s="3"/>
      <c r="M1074" s="3"/>
      <c r="N1074" s="3"/>
      <c r="O1074" s="3"/>
      <c r="P1074" s="3"/>
      <c r="Q1074" s="3"/>
      <c r="R1074" s="3"/>
      <c r="S1074" s="3"/>
      <c r="T1074" s="3"/>
      <c r="U1074" s="3"/>
      <c r="V1074" s="3"/>
      <c r="W1074" s="3"/>
      <c r="X1074" s="3"/>
    </row>
    <row r="1075" spans="1:24" ht="12.75" customHeight="1">
      <c r="A1075" s="3"/>
      <c r="B1075" s="3"/>
      <c r="C1075" s="3"/>
      <c r="D1075" s="3"/>
      <c r="E1075" s="3"/>
      <c r="F1075" s="3"/>
      <c r="G1075" s="3"/>
      <c r="H1075" s="3"/>
      <c r="I1075" s="3"/>
      <c r="J1075" s="3"/>
      <c r="K1075" s="3"/>
      <c r="L1075" s="3"/>
      <c r="M1075" s="3"/>
      <c r="N1075" s="3"/>
      <c r="O1075" s="3"/>
      <c r="P1075" s="3"/>
      <c r="Q1075" s="3"/>
      <c r="R1075" s="3"/>
      <c r="S1075" s="3"/>
      <c r="T1075" s="3"/>
      <c r="U1075" s="3"/>
      <c r="V1075" s="3"/>
      <c r="W1075" s="3"/>
      <c r="X1075" s="3"/>
    </row>
    <row r="1076" spans="1:24" ht="12.75" customHeight="1">
      <c r="A1076" s="3"/>
      <c r="B1076" s="3"/>
      <c r="C1076" s="3"/>
      <c r="D1076" s="3"/>
      <c r="E1076" s="3"/>
      <c r="F1076" s="3"/>
      <c r="G1076" s="3"/>
      <c r="H1076" s="3"/>
      <c r="I1076" s="3"/>
      <c r="J1076" s="3"/>
      <c r="K1076" s="3"/>
      <c r="L1076" s="3"/>
      <c r="M1076" s="3"/>
      <c r="N1076" s="3"/>
      <c r="O1076" s="3"/>
      <c r="P1076" s="3"/>
      <c r="Q1076" s="3"/>
      <c r="R1076" s="3"/>
      <c r="S1076" s="3"/>
      <c r="T1076" s="3"/>
      <c r="U1076" s="3"/>
      <c r="V1076" s="3"/>
      <c r="W1076" s="3"/>
      <c r="X1076" s="3"/>
    </row>
    <row r="1077" spans="1:24" ht="12.75" customHeight="1">
      <c r="A1077" s="3"/>
      <c r="B1077" s="3"/>
      <c r="C1077" s="3"/>
      <c r="D1077" s="3"/>
      <c r="E1077" s="3"/>
      <c r="F1077" s="3"/>
      <c r="G1077" s="3"/>
      <c r="H1077" s="3"/>
      <c r="I1077" s="3"/>
      <c r="J1077" s="3"/>
      <c r="K1077" s="3"/>
      <c r="L1077" s="3"/>
      <c r="M1077" s="3"/>
      <c r="N1077" s="3"/>
      <c r="O1077" s="3"/>
      <c r="P1077" s="3"/>
      <c r="Q1077" s="3"/>
      <c r="R1077" s="3"/>
      <c r="S1077" s="3"/>
      <c r="T1077" s="3"/>
      <c r="U1077" s="3"/>
      <c r="V1077" s="3"/>
      <c r="W1077" s="3"/>
      <c r="X1077" s="3"/>
    </row>
    <row r="1078" spans="1:24" ht="12.75" customHeight="1">
      <c r="A1078" s="3"/>
      <c r="B1078" s="3"/>
      <c r="C1078" s="3"/>
      <c r="D1078" s="3"/>
      <c r="E1078" s="3"/>
      <c r="F1078" s="3"/>
      <c r="G1078" s="3"/>
      <c r="H1078" s="3"/>
      <c r="I1078" s="3"/>
      <c r="J1078" s="3"/>
      <c r="K1078" s="3"/>
      <c r="L1078" s="3"/>
      <c r="M1078" s="3"/>
      <c r="N1078" s="3"/>
      <c r="O1078" s="3"/>
      <c r="P1078" s="3"/>
      <c r="Q1078" s="3"/>
      <c r="R1078" s="3"/>
      <c r="S1078" s="3"/>
      <c r="T1078" s="3"/>
      <c r="U1078" s="3"/>
      <c r="V1078" s="3"/>
      <c r="W1078" s="3"/>
      <c r="X1078" s="3"/>
    </row>
    <row r="1079" spans="1:24" ht="12.75" customHeight="1">
      <c r="A1079" s="3"/>
      <c r="B1079" s="3"/>
      <c r="C1079" s="3"/>
      <c r="D1079" s="3"/>
      <c r="E1079" s="3"/>
      <c r="F1079" s="3"/>
      <c r="G1079" s="3"/>
      <c r="H1079" s="3"/>
      <c r="I1079" s="3"/>
      <c r="J1079" s="3"/>
      <c r="K1079" s="3"/>
      <c r="L1079" s="3"/>
      <c r="M1079" s="3"/>
      <c r="N1079" s="3"/>
      <c r="O1079" s="3"/>
      <c r="P1079" s="3"/>
      <c r="Q1079" s="3"/>
      <c r="R1079" s="3"/>
      <c r="S1079" s="3"/>
      <c r="T1079" s="3"/>
      <c r="U1079" s="3"/>
      <c r="V1079" s="3"/>
      <c r="W1079" s="3"/>
      <c r="X1079" s="3"/>
    </row>
    <row r="1080" spans="1:24" ht="12.75" customHeight="1">
      <c r="A1080" s="3"/>
      <c r="B1080" s="3"/>
      <c r="C1080" s="3"/>
      <c r="D1080" s="3"/>
      <c r="E1080" s="3"/>
      <c r="F1080" s="3"/>
      <c r="G1080" s="3"/>
      <c r="H1080" s="3"/>
      <c r="I1080" s="3"/>
      <c r="J1080" s="3"/>
      <c r="K1080" s="3"/>
      <c r="L1080" s="3"/>
      <c r="M1080" s="3"/>
      <c r="N1080" s="3"/>
      <c r="O1080" s="3"/>
      <c r="P1080" s="3"/>
      <c r="Q1080" s="3"/>
      <c r="R1080" s="3"/>
      <c r="S1080" s="3"/>
      <c r="T1080" s="3"/>
      <c r="U1080" s="3"/>
      <c r="V1080" s="3"/>
      <c r="W1080" s="3"/>
      <c r="X1080" s="3"/>
    </row>
    <row r="1081" spans="1:24" ht="12.75" customHeight="1">
      <c r="A1081" s="3"/>
      <c r="B1081" s="3"/>
      <c r="C1081" s="3"/>
      <c r="D1081" s="3"/>
      <c r="E1081" s="3"/>
      <c r="F1081" s="3"/>
      <c r="G1081" s="3"/>
      <c r="H1081" s="3"/>
      <c r="I1081" s="3"/>
      <c r="J1081" s="3"/>
      <c r="K1081" s="3"/>
      <c r="L1081" s="3"/>
      <c r="M1081" s="3"/>
      <c r="N1081" s="3"/>
      <c r="O1081" s="3"/>
      <c r="P1081" s="3"/>
      <c r="Q1081" s="3"/>
      <c r="R1081" s="3"/>
      <c r="S1081" s="3"/>
      <c r="T1081" s="3"/>
      <c r="U1081" s="3"/>
      <c r="V1081" s="3"/>
      <c r="W1081" s="3"/>
      <c r="X1081" s="3"/>
    </row>
    <row r="1082" spans="1:24" ht="12.75" customHeight="1">
      <c r="A1082" s="3"/>
      <c r="B1082" s="3"/>
      <c r="C1082" s="3"/>
      <c r="D1082" s="3"/>
      <c r="E1082" s="3"/>
      <c r="F1082" s="3"/>
      <c r="G1082" s="3"/>
      <c r="H1082" s="3"/>
      <c r="I1082" s="3"/>
      <c r="J1082" s="3"/>
      <c r="K1082" s="3"/>
      <c r="L1082" s="3"/>
      <c r="M1082" s="3"/>
      <c r="N1082" s="3"/>
      <c r="O1082" s="3"/>
      <c r="P1082" s="3"/>
      <c r="Q1082" s="3"/>
      <c r="R1082" s="3"/>
      <c r="S1082" s="3"/>
      <c r="T1082" s="3"/>
      <c r="U1082" s="3"/>
      <c r="V1082" s="3"/>
      <c r="W1082" s="3"/>
      <c r="X1082" s="3"/>
    </row>
    <row r="1083" spans="1:24" ht="12.75" customHeight="1">
      <c r="A1083" s="3"/>
      <c r="B1083" s="3"/>
      <c r="C1083" s="3"/>
      <c r="D1083" s="3"/>
      <c r="E1083" s="3"/>
      <c r="F1083" s="3"/>
      <c r="G1083" s="3"/>
      <c r="H1083" s="3"/>
      <c r="I1083" s="3"/>
      <c r="J1083" s="3"/>
      <c r="K1083" s="3"/>
      <c r="L1083" s="3"/>
      <c r="M1083" s="3"/>
      <c r="N1083" s="3"/>
      <c r="O1083" s="3"/>
      <c r="P1083" s="3"/>
      <c r="Q1083" s="3"/>
      <c r="R1083" s="3"/>
      <c r="S1083" s="3"/>
      <c r="T1083" s="3"/>
      <c r="U1083" s="3"/>
      <c r="V1083" s="3"/>
      <c r="W1083" s="3"/>
      <c r="X1083" s="3"/>
    </row>
    <row r="1084" spans="1:24" ht="12.75" customHeight="1">
      <c r="A1084" s="3"/>
      <c r="B1084" s="3"/>
      <c r="C1084" s="3"/>
      <c r="D1084" s="3"/>
      <c r="E1084" s="3"/>
      <c r="F1084" s="3"/>
      <c r="G1084" s="3"/>
      <c r="H1084" s="3"/>
      <c r="I1084" s="3"/>
      <c r="J1084" s="3"/>
      <c r="K1084" s="3"/>
      <c r="L1084" s="3"/>
      <c r="M1084" s="3"/>
      <c r="N1084" s="3"/>
      <c r="O1084" s="3"/>
      <c r="P1084" s="3"/>
      <c r="Q1084" s="3"/>
      <c r="R1084" s="3"/>
      <c r="S1084" s="3"/>
      <c r="T1084" s="3"/>
      <c r="U1084" s="3"/>
      <c r="V1084" s="3"/>
      <c r="W1084" s="3"/>
      <c r="X1084" s="3"/>
    </row>
    <row r="1085" spans="1:24" ht="12.75" customHeight="1">
      <c r="A1085" s="3"/>
      <c r="B1085" s="3"/>
      <c r="C1085" s="3"/>
      <c r="D1085" s="3"/>
      <c r="E1085" s="3"/>
      <c r="F1085" s="3"/>
      <c r="G1085" s="3"/>
      <c r="H1085" s="3"/>
      <c r="I1085" s="3"/>
      <c r="J1085" s="3"/>
      <c r="K1085" s="3"/>
      <c r="L1085" s="3"/>
      <c r="M1085" s="3"/>
      <c r="N1085" s="3"/>
      <c r="O1085" s="3"/>
      <c r="P1085" s="3"/>
      <c r="Q1085" s="3"/>
      <c r="R1085" s="3"/>
      <c r="S1085" s="3"/>
      <c r="T1085" s="3"/>
      <c r="U1085" s="3"/>
      <c r="V1085" s="3"/>
      <c r="W1085" s="3"/>
      <c r="X1085" s="3"/>
    </row>
    <row r="1086" spans="1:24" ht="12.75" customHeight="1">
      <c r="A1086" s="3"/>
      <c r="B1086" s="3"/>
      <c r="C1086" s="3"/>
      <c r="D1086" s="3"/>
      <c r="E1086" s="3"/>
      <c r="F1086" s="3"/>
      <c r="G1086" s="3"/>
      <c r="H1086" s="3"/>
      <c r="I1086" s="3"/>
      <c r="J1086" s="3"/>
      <c r="K1086" s="3"/>
      <c r="L1086" s="3"/>
      <c r="M1086" s="3"/>
      <c r="N1086" s="3"/>
      <c r="O1086" s="3"/>
      <c r="P1086" s="3"/>
      <c r="Q1086" s="3"/>
      <c r="R1086" s="3"/>
      <c r="S1086" s="3"/>
      <c r="T1086" s="3"/>
      <c r="U1086" s="3"/>
      <c r="V1086" s="3"/>
      <c r="W1086" s="3"/>
      <c r="X1086" s="3"/>
    </row>
    <row r="1087" spans="1:24" ht="12.75" customHeight="1">
      <c r="A1087" s="3"/>
      <c r="B1087" s="3"/>
      <c r="C1087" s="3"/>
      <c r="D1087" s="3"/>
      <c r="E1087" s="3"/>
      <c r="F1087" s="3"/>
      <c r="G1087" s="3"/>
      <c r="H1087" s="3"/>
      <c r="I1087" s="3"/>
      <c r="J1087" s="3"/>
      <c r="K1087" s="3"/>
      <c r="L1087" s="3"/>
      <c r="M1087" s="3"/>
      <c r="N1087" s="3"/>
      <c r="O1087" s="3"/>
      <c r="P1087" s="3"/>
      <c r="Q1087" s="3"/>
      <c r="R1087" s="3"/>
      <c r="S1087" s="3"/>
      <c r="T1087" s="3"/>
      <c r="U1087" s="3"/>
      <c r="V1087" s="3"/>
      <c r="W1087" s="3"/>
      <c r="X1087" s="3"/>
    </row>
    <row r="1088" spans="1:24" ht="12.75" customHeight="1">
      <c r="A1088" s="3"/>
      <c r="B1088" s="3"/>
      <c r="C1088" s="3"/>
      <c r="D1088" s="3"/>
      <c r="E1088" s="3"/>
      <c r="F1088" s="3"/>
      <c r="G1088" s="3"/>
      <c r="H1088" s="3"/>
      <c r="I1088" s="3"/>
      <c r="J1088" s="3"/>
      <c r="K1088" s="3"/>
      <c r="L1088" s="3"/>
      <c r="M1088" s="3"/>
      <c r="N1088" s="3"/>
      <c r="O1088" s="3"/>
      <c r="P1088" s="3"/>
      <c r="Q1088" s="3"/>
      <c r="R1088" s="3"/>
      <c r="S1088" s="3"/>
      <c r="T1088" s="3"/>
      <c r="U1088" s="3"/>
      <c r="V1088" s="3"/>
      <c r="W1088" s="3"/>
      <c r="X1088" s="3"/>
    </row>
    <row r="1089" spans="1:24" ht="12.75" customHeight="1">
      <c r="A1089" s="3"/>
      <c r="B1089" s="3"/>
      <c r="C1089" s="3"/>
      <c r="D1089" s="3"/>
      <c r="E1089" s="3"/>
      <c r="F1089" s="3"/>
      <c r="G1089" s="3"/>
      <c r="H1089" s="3"/>
      <c r="I1089" s="3"/>
      <c r="J1089" s="3"/>
      <c r="K1089" s="3"/>
      <c r="L1089" s="3"/>
      <c r="M1089" s="3"/>
      <c r="N1089" s="3"/>
      <c r="O1089" s="3"/>
      <c r="P1089" s="3"/>
      <c r="Q1089" s="3"/>
      <c r="R1089" s="3"/>
      <c r="S1089" s="3"/>
      <c r="T1089" s="3"/>
      <c r="U1089" s="3"/>
      <c r="V1089" s="3"/>
      <c r="W1089" s="3"/>
      <c r="X1089" s="3"/>
    </row>
    <row r="1090" spans="1:24" ht="12.75" customHeight="1">
      <c r="A1090" s="3"/>
      <c r="B1090" s="3"/>
      <c r="C1090" s="3"/>
      <c r="D1090" s="3"/>
      <c r="E1090" s="3"/>
      <c r="F1090" s="3"/>
      <c r="G1090" s="3"/>
      <c r="H1090" s="3"/>
      <c r="I1090" s="3"/>
      <c r="J1090" s="3"/>
      <c r="K1090" s="3"/>
      <c r="L1090" s="3"/>
      <c r="M1090" s="3"/>
      <c r="N1090" s="3"/>
      <c r="O1090" s="3"/>
      <c r="P1090" s="3"/>
      <c r="Q1090" s="3"/>
      <c r="R1090" s="3"/>
      <c r="S1090" s="3"/>
      <c r="T1090" s="3"/>
      <c r="U1090" s="3"/>
      <c r="V1090" s="3"/>
      <c r="W1090" s="3"/>
      <c r="X1090" s="3"/>
    </row>
    <row r="1091" spans="1:24" ht="12.75" customHeight="1">
      <c r="A1091" s="3"/>
      <c r="B1091" s="3"/>
      <c r="C1091" s="3"/>
      <c r="D1091" s="3"/>
      <c r="E1091" s="3"/>
      <c r="F1091" s="3"/>
      <c r="G1091" s="3"/>
      <c r="H1091" s="3"/>
      <c r="I1091" s="3"/>
      <c r="J1091" s="3"/>
      <c r="K1091" s="3"/>
      <c r="L1091" s="3"/>
      <c r="M1091" s="3"/>
      <c r="N1091" s="3"/>
      <c r="O1091" s="3"/>
      <c r="P1091" s="3"/>
      <c r="Q1091" s="3"/>
      <c r="R1091" s="3"/>
      <c r="S1091" s="3"/>
      <c r="T1091" s="3"/>
      <c r="U1091" s="3"/>
      <c r="V1091" s="3"/>
      <c r="W1091" s="3"/>
      <c r="X1091" s="3"/>
    </row>
    <row r="1092" spans="1:24" ht="12.75" customHeight="1">
      <c r="A1092" s="3"/>
      <c r="B1092" s="3"/>
      <c r="C1092" s="3"/>
      <c r="D1092" s="3"/>
      <c r="E1092" s="3"/>
      <c r="F1092" s="3"/>
      <c r="G1092" s="3"/>
      <c r="H1092" s="3"/>
      <c r="I1092" s="3"/>
      <c r="J1092" s="3"/>
      <c r="K1092" s="3"/>
      <c r="L1092" s="3"/>
      <c r="M1092" s="3"/>
      <c r="N1092" s="3"/>
      <c r="O1092" s="3"/>
      <c r="P1092" s="3"/>
      <c r="Q1092" s="3"/>
      <c r="R1092" s="3"/>
      <c r="S1092" s="3"/>
      <c r="T1092" s="3"/>
      <c r="U1092" s="3"/>
      <c r="V1092" s="3"/>
      <c r="W1092" s="3"/>
      <c r="X1092" s="3"/>
    </row>
    <row r="1093" spans="1:24" ht="12.75" customHeight="1">
      <c r="A1093" s="3"/>
      <c r="B1093" s="3"/>
      <c r="C1093" s="3"/>
      <c r="D1093" s="3"/>
      <c r="E1093" s="3"/>
      <c r="F1093" s="3"/>
      <c r="G1093" s="3"/>
      <c r="H1093" s="3"/>
      <c r="I1093" s="3"/>
      <c r="J1093" s="3"/>
      <c r="K1093" s="3"/>
      <c r="L1093" s="3"/>
      <c r="M1093" s="3"/>
      <c r="N1093" s="3"/>
      <c r="O1093" s="3"/>
      <c r="P1093" s="3"/>
      <c r="Q1093" s="3"/>
      <c r="R1093" s="3"/>
      <c r="S1093" s="3"/>
      <c r="T1093" s="3"/>
      <c r="U1093" s="3"/>
      <c r="V1093" s="3"/>
      <c r="W1093" s="3"/>
      <c r="X1093" s="3"/>
    </row>
    <row r="1094" spans="1:24" ht="12.75" customHeight="1">
      <c r="A1094" s="3"/>
      <c r="B1094" s="3"/>
      <c r="C1094" s="3"/>
      <c r="D1094" s="3"/>
      <c r="E1094" s="3"/>
      <c r="F1094" s="3"/>
      <c r="G1094" s="3"/>
      <c r="H1094" s="3"/>
      <c r="I1094" s="3"/>
      <c r="J1094" s="3"/>
      <c r="K1094" s="3"/>
      <c r="L1094" s="3"/>
      <c r="M1094" s="3"/>
      <c r="N1094" s="3"/>
      <c r="O1094" s="3"/>
      <c r="P1094" s="3"/>
      <c r="Q1094" s="3"/>
      <c r="R1094" s="3"/>
      <c r="S1094" s="3"/>
      <c r="T1094" s="3"/>
      <c r="U1094" s="3"/>
      <c r="V1094" s="3"/>
      <c r="W1094" s="3"/>
      <c r="X1094" s="3"/>
    </row>
    <row r="1095" spans="1:24" ht="12.75" customHeight="1">
      <c r="A1095" s="3"/>
      <c r="B1095" s="3"/>
      <c r="C1095" s="3"/>
      <c r="D1095" s="3"/>
      <c r="E1095" s="3"/>
      <c r="F1095" s="3"/>
      <c r="G1095" s="3"/>
      <c r="H1095" s="3"/>
      <c r="I1095" s="3"/>
      <c r="J1095" s="3"/>
      <c r="K1095" s="3"/>
      <c r="L1095" s="3"/>
      <c r="M1095" s="3"/>
      <c r="N1095" s="3"/>
      <c r="O1095" s="3"/>
      <c r="P1095" s="3"/>
      <c r="Q1095" s="3"/>
      <c r="R1095" s="3"/>
      <c r="S1095" s="3"/>
      <c r="T1095" s="3"/>
      <c r="U1095" s="3"/>
      <c r="V1095" s="3"/>
      <c r="W1095" s="3"/>
      <c r="X1095" s="3"/>
    </row>
    <row r="1096" spans="1:24" ht="12.75" customHeight="1">
      <c r="A1096" s="3"/>
      <c r="B1096" s="3"/>
      <c r="C1096" s="3"/>
      <c r="D1096" s="3"/>
      <c r="E1096" s="3"/>
      <c r="F1096" s="3"/>
      <c r="G1096" s="3"/>
      <c r="H1096" s="3"/>
      <c r="I1096" s="3"/>
      <c r="J1096" s="3"/>
      <c r="K1096" s="3"/>
      <c r="L1096" s="3"/>
      <c r="M1096" s="3"/>
      <c r="N1096" s="3"/>
      <c r="O1096" s="3"/>
      <c r="P1096" s="3"/>
      <c r="Q1096" s="3"/>
      <c r="R1096" s="3"/>
      <c r="S1096" s="3"/>
      <c r="T1096" s="3"/>
      <c r="U1096" s="3"/>
      <c r="V1096" s="3"/>
      <c r="W1096" s="3"/>
      <c r="X1096" s="3"/>
    </row>
    <row r="1097" spans="1:24" ht="12.75" customHeight="1">
      <c r="A1097" s="3"/>
      <c r="B1097" s="3"/>
      <c r="C1097" s="3"/>
      <c r="D1097" s="3"/>
      <c r="E1097" s="3"/>
      <c r="F1097" s="3"/>
      <c r="G1097" s="3"/>
      <c r="H1097" s="3"/>
      <c r="I1097" s="3"/>
      <c r="J1097" s="3"/>
      <c r="K1097" s="3"/>
      <c r="L1097" s="3"/>
      <c r="M1097" s="3"/>
      <c r="N1097" s="3"/>
      <c r="O1097" s="3"/>
      <c r="P1097" s="3"/>
      <c r="Q1097" s="3"/>
      <c r="R1097" s="3"/>
      <c r="S1097" s="3"/>
      <c r="T1097" s="3"/>
      <c r="U1097" s="3"/>
      <c r="V1097" s="3"/>
      <c r="W1097" s="3"/>
      <c r="X1097" s="3"/>
    </row>
    <row r="1098" spans="1:24" ht="12.75" customHeight="1">
      <c r="A1098" s="3"/>
      <c r="B1098" s="3"/>
      <c r="C1098" s="3"/>
      <c r="D1098" s="3"/>
      <c r="E1098" s="3"/>
      <c r="F1098" s="3"/>
      <c r="G1098" s="3"/>
      <c r="H1098" s="3"/>
      <c r="I1098" s="3"/>
      <c r="J1098" s="3"/>
      <c r="K1098" s="3"/>
      <c r="L1098" s="3"/>
      <c r="M1098" s="3"/>
      <c r="N1098" s="3"/>
      <c r="O1098" s="3"/>
      <c r="P1098" s="3"/>
      <c r="Q1098" s="3"/>
      <c r="R1098" s="3"/>
      <c r="S1098" s="3"/>
      <c r="T1098" s="3"/>
      <c r="U1098" s="3"/>
      <c r="V1098" s="3"/>
      <c r="W1098" s="3"/>
      <c r="X1098" s="3"/>
    </row>
    <row r="1099" spans="1:24" ht="12.75" customHeight="1">
      <c r="A1099" s="3"/>
      <c r="B1099" s="3"/>
      <c r="C1099" s="3"/>
      <c r="D1099" s="3"/>
      <c r="E1099" s="3"/>
      <c r="F1099" s="3"/>
      <c r="G1099" s="3"/>
      <c r="H1099" s="3"/>
      <c r="I1099" s="3"/>
      <c r="J1099" s="3"/>
      <c r="K1099" s="3"/>
      <c r="L1099" s="3"/>
      <c r="M1099" s="3"/>
      <c r="N1099" s="3"/>
      <c r="O1099" s="3"/>
      <c r="P1099" s="3"/>
      <c r="Q1099" s="3"/>
      <c r="R1099" s="3"/>
      <c r="S1099" s="3"/>
      <c r="T1099" s="3"/>
      <c r="U1099" s="3"/>
      <c r="V1099" s="3"/>
      <c r="W1099" s="3"/>
      <c r="X1099" s="3"/>
    </row>
    <row r="1100" spans="1:24" ht="12.75" customHeight="1">
      <c r="A1100" s="3"/>
      <c r="B1100" s="3"/>
      <c r="C1100" s="3"/>
      <c r="D1100" s="3"/>
      <c r="E1100" s="3"/>
      <c r="F1100" s="3"/>
      <c r="G1100" s="3"/>
      <c r="H1100" s="3"/>
      <c r="I1100" s="3"/>
      <c r="J1100" s="3"/>
      <c r="K1100" s="3"/>
      <c r="L1100" s="3"/>
      <c r="M1100" s="3"/>
      <c r="N1100" s="3"/>
      <c r="O1100" s="3"/>
      <c r="P1100" s="3"/>
      <c r="Q1100" s="3"/>
      <c r="R1100" s="3"/>
      <c r="S1100" s="3"/>
      <c r="T1100" s="3"/>
      <c r="U1100" s="3"/>
      <c r="V1100" s="3"/>
      <c r="W1100" s="3"/>
      <c r="X1100" s="3"/>
    </row>
    <row r="1101" spans="1:24" ht="12.75" customHeight="1">
      <c r="A1101" s="3"/>
      <c r="B1101" s="3"/>
      <c r="C1101" s="3"/>
      <c r="D1101" s="3"/>
      <c r="E1101" s="3"/>
      <c r="F1101" s="3"/>
      <c r="G1101" s="3"/>
      <c r="H1101" s="3"/>
      <c r="I1101" s="3"/>
      <c r="J1101" s="3"/>
      <c r="K1101" s="3"/>
      <c r="L1101" s="3"/>
      <c r="M1101" s="3"/>
      <c r="N1101" s="3"/>
      <c r="O1101" s="3"/>
      <c r="P1101" s="3"/>
      <c r="Q1101" s="3"/>
      <c r="R1101" s="3"/>
      <c r="S1101" s="3"/>
      <c r="T1101" s="3"/>
      <c r="U1101" s="3"/>
      <c r="V1101" s="3"/>
      <c r="W1101" s="3"/>
      <c r="X1101" s="3"/>
    </row>
    <row r="1102" spans="1:24" ht="12.75" customHeight="1">
      <c r="A1102" s="3"/>
      <c r="B1102" s="3"/>
      <c r="C1102" s="3"/>
      <c r="D1102" s="3"/>
      <c r="E1102" s="3"/>
      <c r="F1102" s="3"/>
      <c r="G1102" s="3"/>
      <c r="H1102" s="3"/>
      <c r="I1102" s="3"/>
      <c r="J1102" s="3"/>
      <c r="K1102" s="3"/>
      <c r="L1102" s="3"/>
      <c r="M1102" s="3"/>
      <c r="N1102" s="3"/>
      <c r="O1102" s="3"/>
      <c r="P1102" s="3"/>
      <c r="Q1102" s="3"/>
      <c r="R1102" s="3"/>
      <c r="S1102" s="3"/>
      <c r="T1102" s="3"/>
      <c r="U1102" s="3"/>
      <c r="V1102" s="3"/>
      <c r="W1102" s="3"/>
      <c r="X1102" s="3"/>
    </row>
    <row r="1103" spans="1:24" ht="12.75" customHeight="1">
      <c r="A1103" s="3"/>
      <c r="B1103" s="3"/>
      <c r="C1103" s="3"/>
      <c r="D1103" s="3"/>
      <c r="E1103" s="3"/>
      <c r="F1103" s="3"/>
      <c r="G1103" s="3"/>
      <c r="H1103" s="3"/>
      <c r="I1103" s="3"/>
      <c r="J1103" s="3"/>
      <c r="K1103" s="3"/>
      <c r="L1103" s="3"/>
      <c r="M1103" s="3"/>
      <c r="N1103" s="3"/>
      <c r="O1103" s="3"/>
      <c r="P1103" s="3"/>
      <c r="Q1103" s="3"/>
      <c r="R1103" s="3"/>
      <c r="S1103" s="3"/>
      <c r="T1103" s="3"/>
      <c r="U1103" s="3"/>
      <c r="V1103" s="3"/>
      <c r="W1103" s="3"/>
      <c r="X1103" s="3"/>
    </row>
    <row r="1104" spans="1:24" ht="12.75" customHeight="1">
      <c r="A1104" s="3"/>
      <c r="B1104" s="3"/>
      <c r="C1104" s="3"/>
      <c r="D1104" s="3"/>
      <c r="E1104" s="3"/>
      <c r="F1104" s="3"/>
      <c r="G1104" s="3"/>
      <c r="H1104" s="3"/>
      <c r="I1104" s="3"/>
      <c r="J1104" s="3"/>
      <c r="K1104" s="3"/>
      <c r="L1104" s="3"/>
      <c r="M1104" s="3"/>
      <c r="N1104" s="3"/>
      <c r="O1104" s="3"/>
      <c r="P1104" s="3"/>
      <c r="Q1104" s="3"/>
      <c r="R1104" s="3"/>
      <c r="S1104" s="3"/>
      <c r="T1104" s="3"/>
      <c r="U1104" s="3"/>
      <c r="V1104" s="3"/>
      <c r="W1104" s="3"/>
      <c r="X1104" s="3"/>
    </row>
    <row r="1105" spans="1:24" ht="12.75" customHeight="1">
      <c r="A1105" s="3"/>
      <c r="B1105" s="3"/>
      <c r="C1105" s="3"/>
      <c r="D1105" s="3"/>
      <c r="E1105" s="3"/>
      <c r="F1105" s="3"/>
      <c r="G1105" s="3"/>
      <c r="H1105" s="3"/>
      <c r="I1105" s="3"/>
      <c r="J1105" s="3"/>
      <c r="K1105" s="3"/>
      <c r="L1105" s="3"/>
      <c r="M1105" s="3"/>
      <c r="N1105" s="3"/>
      <c r="O1105" s="3"/>
      <c r="P1105" s="3"/>
      <c r="Q1105" s="3"/>
      <c r="R1105" s="3"/>
      <c r="S1105" s="3"/>
      <c r="T1105" s="3"/>
      <c r="U1105" s="3"/>
      <c r="V1105" s="3"/>
      <c r="W1105" s="3"/>
      <c r="X1105" s="3"/>
    </row>
    <row r="1106" spans="1:24" ht="12.75" customHeight="1">
      <c r="A1106" s="3"/>
      <c r="B1106" s="3"/>
      <c r="C1106" s="3"/>
      <c r="D1106" s="3"/>
      <c r="E1106" s="3"/>
      <c r="F1106" s="3"/>
      <c r="G1106" s="3"/>
      <c r="H1106" s="3"/>
      <c r="I1106" s="3"/>
      <c r="J1106" s="3"/>
      <c r="K1106" s="3"/>
      <c r="L1106" s="3"/>
      <c r="M1106" s="3"/>
      <c r="N1106" s="3"/>
      <c r="O1106" s="3"/>
      <c r="P1106" s="3"/>
      <c r="Q1106" s="3"/>
      <c r="R1106" s="3"/>
      <c r="S1106" s="3"/>
      <c r="T1106" s="3"/>
      <c r="U1106" s="3"/>
      <c r="V1106" s="3"/>
      <c r="W1106" s="3"/>
      <c r="X1106" s="3"/>
    </row>
    <row r="1107" spans="1:24" ht="12.75" customHeight="1">
      <c r="A1107" s="3"/>
      <c r="B1107" s="3"/>
      <c r="C1107" s="3"/>
      <c r="D1107" s="3"/>
      <c r="E1107" s="3"/>
      <c r="F1107" s="3"/>
      <c r="G1107" s="3"/>
      <c r="H1107" s="3"/>
      <c r="I1107" s="3"/>
      <c r="J1107" s="3"/>
      <c r="K1107" s="3"/>
      <c r="L1107" s="3"/>
      <c r="M1107" s="3"/>
      <c r="N1107" s="3"/>
      <c r="O1107" s="3"/>
      <c r="P1107" s="3"/>
      <c r="Q1107" s="3"/>
      <c r="R1107" s="3"/>
      <c r="S1107" s="3"/>
      <c r="T1107" s="3"/>
      <c r="U1107" s="3"/>
      <c r="V1107" s="3"/>
      <c r="W1107" s="3"/>
      <c r="X1107" s="3"/>
    </row>
    <row r="1108" spans="1:24" ht="12.75" customHeight="1">
      <c r="A1108" s="3"/>
      <c r="B1108" s="3"/>
      <c r="C1108" s="3"/>
      <c r="D1108" s="3"/>
      <c r="E1108" s="3"/>
      <c r="F1108" s="3"/>
      <c r="G1108" s="3"/>
      <c r="H1108" s="3"/>
      <c r="I1108" s="3"/>
      <c r="J1108" s="3"/>
      <c r="K1108" s="3"/>
      <c r="L1108" s="3"/>
      <c r="M1108" s="3"/>
      <c r="N1108" s="3"/>
      <c r="O1108" s="3"/>
      <c r="P1108" s="3"/>
      <c r="Q1108" s="3"/>
      <c r="R1108" s="3"/>
      <c r="S1108" s="3"/>
      <c r="T1108" s="3"/>
      <c r="U1108" s="3"/>
      <c r="V1108" s="3"/>
      <c r="W1108" s="3"/>
      <c r="X1108" s="3"/>
    </row>
    <row r="1109" spans="1:24" ht="12.75" customHeight="1">
      <c r="A1109" s="3"/>
      <c r="B1109" s="3"/>
      <c r="C1109" s="3"/>
      <c r="D1109" s="3"/>
      <c r="E1109" s="3"/>
      <c r="F1109" s="3"/>
      <c r="G1109" s="3"/>
      <c r="H1109" s="3"/>
      <c r="I1109" s="3"/>
      <c r="J1109" s="3"/>
      <c r="K1109" s="3"/>
      <c r="L1109" s="3"/>
      <c r="M1109" s="3"/>
      <c r="N1109" s="3"/>
      <c r="O1109" s="3"/>
      <c r="P1109" s="3"/>
      <c r="Q1109" s="3"/>
      <c r="R1109" s="3"/>
      <c r="S1109" s="3"/>
      <c r="T1109" s="3"/>
      <c r="U1109" s="3"/>
      <c r="V1109" s="3"/>
      <c r="W1109" s="3"/>
      <c r="X1109" s="3"/>
    </row>
    <row r="1110" spans="1:24" ht="12.75" customHeight="1">
      <c r="A1110" s="3"/>
      <c r="B1110" s="3"/>
      <c r="C1110" s="3"/>
      <c r="D1110" s="3"/>
      <c r="E1110" s="3"/>
      <c r="F1110" s="3"/>
      <c r="G1110" s="3"/>
      <c r="H1110" s="3"/>
      <c r="I1110" s="3"/>
      <c r="J1110" s="3"/>
      <c r="K1110" s="3"/>
      <c r="L1110" s="3"/>
      <c r="M1110" s="3"/>
      <c r="N1110" s="3"/>
      <c r="O1110" s="3"/>
      <c r="P1110" s="3"/>
      <c r="Q1110" s="3"/>
      <c r="R1110" s="3"/>
      <c r="S1110" s="3"/>
      <c r="T1110" s="3"/>
      <c r="U1110" s="3"/>
      <c r="V1110" s="3"/>
      <c r="W1110" s="3"/>
      <c r="X1110" s="3"/>
    </row>
    <row r="1111" spans="1:24" ht="12.75" customHeight="1">
      <c r="A1111" s="3"/>
      <c r="B1111" s="3"/>
      <c r="C1111" s="3"/>
      <c r="D1111" s="3"/>
      <c r="E1111" s="3"/>
      <c r="F1111" s="3"/>
      <c r="G1111" s="3"/>
      <c r="H1111" s="3"/>
      <c r="I1111" s="3"/>
      <c r="J1111" s="3"/>
      <c r="K1111" s="3"/>
      <c r="L1111" s="3"/>
      <c r="M1111" s="3"/>
      <c r="N1111" s="3"/>
      <c r="O1111" s="3"/>
      <c r="P1111" s="3"/>
      <c r="Q1111" s="3"/>
      <c r="R1111" s="3"/>
      <c r="S1111" s="3"/>
      <c r="T1111" s="3"/>
      <c r="U1111" s="3"/>
      <c r="V1111" s="3"/>
      <c r="W1111" s="3"/>
      <c r="X1111" s="3"/>
    </row>
    <row r="1112" spans="1:24" ht="12.75" customHeight="1">
      <c r="A1112" s="3"/>
      <c r="B1112" s="3"/>
      <c r="C1112" s="3"/>
      <c r="D1112" s="3"/>
      <c r="E1112" s="3"/>
      <c r="F1112" s="3"/>
      <c r="G1112" s="3"/>
      <c r="H1112" s="3"/>
      <c r="I1112" s="3"/>
      <c r="J1112" s="3"/>
      <c r="K1112" s="3"/>
      <c r="L1112" s="3"/>
      <c r="M1112" s="3"/>
      <c r="N1112" s="3"/>
      <c r="O1112" s="3"/>
      <c r="P1112" s="3"/>
      <c r="Q1112" s="3"/>
      <c r="R1112" s="3"/>
      <c r="S1112" s="3"/>
      <c r="T1112" s="3"/>
      <c r="U1112" s="3"/>
      <c r="V1112" s="3"/>
      <c r="W1112" s="3"/>
      <c r="X1112" s="3"/>
    </row>
    <row r="1113" spans="1:24" ht="12.75" customHeight="1">
      <c r="A1113" s="3"/>
      <c r="B1113" s="3"/>
      <c r="C1113" s="3"/>
      <c r="D1113" s="3"/>
      <c r="E1113" s="3"/>
      <c r="F1113" s="3"/>
      <c r="G1113" s="3"/>
      <c r="H1113" s="3"/>
      <c r="I1113" s="3"/>
      <c r="J1113" s="3"/>
      <c r="K1113" s="3"/>
      <c r="L1113" s="3"/>
      <c r="M1113" s="3"/>
      <c r="N1113" s="3"/>
      <c r="O1113" s="3"/>
      <c r="P1113" s="3"/>
      <c r="Q1113" s="3"/>
      <c r="R1113" s="3"/>
      <c r="S1113" s="3"/>
      <c r="T1113" s="3"/>
      <c r="U1113" s="3"/>
      <c r="V1113" s="3"/>
      <c r="W1113" s="3"/>
      <c r="X1113" s="3"/>
    </row>
    <row r="1114" spans="1:24" ht="12.75" customHeight="1">
      <c r="A1114" s="3"/>
      <c r="B1114" s="3"/>
      <c r="C1114" s="3"/>
      <c r="D1114" s="3"/>
      <c r="E1114" s="3"/>
      <c r="F1114" s="3"/>
      <c r="G1114" s="3"/>
      <c r="H1114" s="3"/>
      <c r="I1114" s="3"/>
      <c r="J1114" s="3"/>
      <c r="K1114" s="3"/>
      <c r="L1114" s="3"/>
      <c r="M1114" s="3"/>
      <c r="N1114" s="3"/>
      <c r="O1114" s="3"/>
      <c r="P1114" s="3"/>
      <c r="Q1114" s="3"/>
      <c r="R1114" s="3"/>
      <c r="S1114" s="3"/>
      <c r="T1114" s="3"/>
      <c r="U1114" s="3"/>
      <c r="V1114" s="3"/>
      <c r="W1114" s="3"/>
      <c r="X1114" s="3"/>
    </row>
    <row r="1115" spans="1:24" ht="12.75" customHeight="1">
      <c r="A1115" s="3"/>
      <c r="B1115" s="3"/>
      <c r="C1115" s="3"/>
      <c r="D1115" s="3"/>
      <c r="E1115" s="3"/>
      <c r="F1115" s="3"/>
      <c r="G1115" s="3"/>
      <c r="H1115" s="3"/>
      <c r="I1115" s="3"/>
      <c r="J1115" s="3"/>
      <c r="K1115" s="3"/>
      <c r="L1115" s="3"/>
      <c r="M1115" s="3"/>
      <c r="N1115" s="3"/>
      <c r="O1115" s="3"/>
      <c r="P1115" s="3"/>
      <c r="Q1115" s="3"/>
      <c r="R1115" s="3"/>
      <c r="S1115" s="3"/>
      <c r="T1115" s="3"/>
      <c r="U1115" s="3"/>
      <c r="V1115" s="3"/>
      <c r="W1115" s="3"/>
      <c r="X1115" s="3"/>
    </row>
    <row r="1116" spans="1:24" ht="12.75" customHeight="1">
      <c r="A1116" s="3"/>
      <c r="B1116" s="3"/>
      <c r="C1116" s="3"/>
      <c r="D1116" s="3"/>
      <c r="E1116" s="3"/>
      <c r="F1116" s="3"/>
      <c r="G1116" s="3"/>
      <c r="H1116" s="3"/>
      <c r="I1116" s="3"/>
      <c r="J1116" s="3"/>
      <c r="K1116" s="3"/>
      <c r="L1116" s="3"/>
      <c r="M1116" s="3"/>
      <c r="N1116" s="3"/>
      <c r="O1116" s="3"/>
      <c r="P1116" s="3"/>
      <c r="Q1116" s="3"/>
      <c r="R1116" s="3"/>
      <c r="S1116" s="3"/>
      <c r="T1116" s="3"/>
      <c r="U1116" s="3"/>
      <c r="V1116" s="3"/>
      <c r="W1116" s="3"/>
      <c r="X1116" s="3"/>
    </row>
    <row r="1117" spans="1:24" ht="12.75" customHeight="1">
      <c r="A1117" s="3"/>
      <c r="B1117" s="3"/>
      <c r="C1117" s="3"/>
      <c r="D1117" s="3"/>
      <c r="E1117" s="3"/>
      <c r="F1117" s="3"/>
      <c r="G1117" s="3"/>
      <c r="H1117" s="3"/>
      <c r="I1117" s="3"/>
      <c r="J1117" s="3"/>
      <c r="K1117" s="3"/>
      <c r="L1117" s="3"/>
      <c r="M1117" s="3"/>
      <c r="N1117" s="3"/>
      <c r="O1117" s="3"/>
      <c r="P1117" s="3"/>
      <c r="Q1117" s="3"/>
      <c r="R1117" s="3"/>
      <c r="S1117" s="3"/>
      <c r="T1117" s="3"/>
      <c r="U1117" s="3"/>
      <c r="V1117" s="3"/>
      <c r="W1117" s="3"/>
      <c r="X1117" s="3"/>
    </row>
    <row r="1118" spans="1:24" ht="12.75" customHeight="1">
      <c r="A1118" s="3"/>
      <c r="B1118" s="3"/>
      <c r="C1118" s="3"/>
      <c r="D1118" s="3"/>
      <c r="E1118" s="3"/>
      <c r="F1118" s="3"/>
      <c r="G1118" s="3"/>
      <c r="H1118" s="3"/>
      <c r="I1118" s="3"/>
      <c r="J1118" s="3"/>
      <c r="K1118" s="3"/>
      <c r="L1118" s="3"/>
      <c r="M1118" s="3"/>
      <c r="N1118" s="3"/>
      <c r="O1118" s="3"/>
      <c r="P1118" s="3"/>
      <c r="Q1118" s="3"/>
      <c r="R1118" s="3"/>
      <c r="S1118" s="3"/>
      <c r="T1118" s="3"/>
      <c r="U1118" s="3"/>
      <c r="V1118" s="3"/>
      <c r="W1118" s="3"/>
      <c r="X1118" s="3"/>
    </row>
    <row r="1119" spans="1:24" ht="12.75" customHeight="1">
      <c r="A1119" s="3"/>
      <c r="B1119" s="3"/>
      <c r="C1119" s="3"/>
      <c r="D1119" s="3"/>
      <c r="E1119" s="3"/>
      <c r="F1119" s="3"/>
      <c r="G1119" s="3"/>
      <c r="H1119" s="3"/>
      <c r="I1119" s="3"/>
      <c r="J1119" s="3"/>
      <c r="K1119" s="3"/>
      <c r="L1119" s="3"/>
      <c r="M1119" s="3"/>
      <c r="N1119" s="3"/>
      <c r="O1119" s="3"/>
      <c r="P1119" s="3"/>
      <c r="Q1119" s="3"/>
      <c r="R1119" s="3"/>
      <c r="S1119" s="3"/>
      <c r="T1119" s="3"/>
      <c r="U1119" s="3"/>
      <c r="V1119" s="3"/>
      <c r="W1119" s="3"/>
      <c r="X1119" s="3"/>
    </row>
    <row r="1120" spans="1:24" ht="12.75" customHeight="1">
      <c r="A1120" s="3"/>
      <c r="B1120" s="3"/>
      <c r="C1120" s="3"/>
      <c r="D1120" s="3"/>
      <c r="E1120" s="3"/>
      <c r="F1120" s="3"/>
      <c r="G1120" s="3"/>
      <c r="H1120" s="3"/>
      <c r="I1120" s="3"/>
      <c r="J1120" s="3"/>
      <c r="K1120" s="3"/>
      <c r="L1120" s="3"/>
      <c r="M1120" s="3"/>
      <c r="N1120" s="3"/>
      <c r="O1120" s="3"/>
      <c r="P1120" s="3"/>
      <c r="Q1120" s="3"/>
      <c r="R1120" s="3"/>
      <c r="S1120" s="3"/>
      <c r="T1120" s="3"/>
      <c r="U1120" s="3"/>
      <c r="V1120" s="3"/>
      <c r="W1120" s="3"/>
      <c r="X1120" s="3"/>
    </row>
    <row r="1121" spans="1:24" ht="12.75" customHeight="1">
      <c r="A1121" s="3"/>
      <c r="B1121" s="3"/>
      <c r="C1121" s="3"/>
      <c r="D1121" s="3"/>
      <c r="E1121" s="3"/>
      <c r="F1121" s="3"/>
      <c r="G1121" s="3"/>
      <c r="H1121" s="3"/>
      <c r="I1121" s="3"/>
      <c r="J1121" s="3"/>
      <c r="K1121" s="3"/>
      <c r="L1121" s="3"/>
      <c r="M1121" s="3"/>
      <c r="N1121" s="3"/>
      <c r="O1121" s="3"/>
      <c r="P1121" s="3"/>
      <c r="Q1121" s="3"/>
      <c r="R1121" s="3"/>
      <c r="S1121" s="3"/>
      <c r="T1121" s="3"/>
      <c r="U1121" s="3"/>
      <c r="V1121" s="3"/>
      <c r="W1121" s="3"/>
      <c r="X1121" s="3"/>
    </row>
    <row r="1122" spans="1:24" ht="12.75" customHeight="1">
      <c r="A1122" s="3"/>
      <c r="B1122" s="3"/>
      <c r="C1122" s="3"/>
      <c r="D1122" s="3"/>
      <c r="E1122" s="3"/>
      <c r="F1122" s="3"/>
      <c r="G1122" s="3"/>
      <c r="H1122" s="3"/>
      <c r="I1122" s="3"/>
      <c r="J1122" s="3"/>
      <c r="K1122" s="3"/>
      <c r="L1122" s="3"/>
      <c r="M1122" s="3"/>
      <c r="N1122" s="3"/>
      <c r="O1122" s="3"/>
      <c r="P1122" s="3"/>
      <c r="Q1122" s="3"/>
      <c r="R1122" s="3"/>
      <c r="S1122" s="3"/>
      <c r="T1122" s="3"/>
      <c r="U1122" s="3"/>
      <c r="V1122" s="3"/>
      <c r="W1122" s="3"/>
      <c r="X1122" s="3"/>
    </row>
    <row r="1123" spans="1:24" ht="12.75" customHeight="1">
      <c r="A1123" s="3"/>
      <c r="B1123" s="3"/>
      <c r="C1123" s="3"/>
      <c r="D1123" s="3"/>
      <c r="E1123" s="3"/>
      <c r="F1123" s="3"/>
      <c r="G1123" s="3"/>
      <c r="H1123" s="3"/>
      <c r="I1123" s="3"/>
      <c r="J1123" s="3"/>
      <c r="K1123" s="3"/>
      <c r="L1123" s="3"/>
      <c r="M1123" s="3"/>
      <c r="N1123" s="3"/>
      <c r="O1123" s="3"/>
      <c r="P1123" s="3"/>
      <c r="Q1123" s="3"/>
      <c r="R1123" s="3"/>
      <c r="S1123" s="3"/>
      <c r="T1123" s="3"/>
      <c r="U1123" s="3"/>
      <c r="V1123" s="3"/>
      <c r="W1123" s="3"/>
      <c r="X1123" s="3"/>
    </row>
    <row r="1124" spans="1:24" ht="12.75" customHeight="1">
      <c r="A1124" s="3"/>
      <c r="B1124" s="3"/>
      <c r="C1124" s="3"/>
      <c r="D1124" s="3"/>
      <c r="E1124" s="3"/>
      <c r="F1124" s="3"/>
      <c r="G1124" s="3"/>
      <c r="H1124" s="3"/>
      <c r="I1124" s="3"/>
      <c r="J1124" s="3"/>
      <c r="K1124" s="3"/>
      <c r="L1124" s="3"/>
      <c r="M1124" s="3"/>
      <c r="N1124" s="3"/>
      <c r="O1124" s="3"/>
      <c r="P1124" s="3"/>
      <c r="Q1124" s="3"/>
      <c r="R1124" s="3"/>
      <c r="S1124" s="3"/>
      <c r="T1124" s="3"/>
      <c r="U1124" s="3"/>
      <c r="V1124" s="3"/>
      <c r="W1124" s="3"/>
      <c r="X1124" s="3"/>
    </row>
    <row r="1125" spans="1:24" ht="12.75" customHeight="1">
      <c r="A1125" s="3"/>
      <c r="B1125" s="3"/>
      <c r="C1125" s="3"/>
      <c r="D1125" s="3"/>
      <c r="E1125" s="3"/>
      <c r="F1125" s="3"/>
      <c r="G1125" s="3"/>
      <c r="H1125" s="3"/>
      <c r="I1125" s="3"/>
      <c r="J1125" s="3"/>
      <c r="K1125" s="3"/>
      <c r="L1125" s="3"/>
      <c r="M1125" s="3"/>
      <c r="N1125" s="3"/>
      <c r="O1125" s="3"/>
      <c r="P1125" s="3"/>
      <c r="Q1125" s="3"/>
      <c r="R1125" s="3"/>
      <c r="S1125" s="3"/>
      <c r="T1125" s="3"/>
      <c r="U1125" s="3"/>
      <c r="V1125" s="3"/>
      <c r="W1125" s="3"/>
      <c r="X1125" s="3"/>
    </row>
    <row r="1126" spans="1:24" ht="12.75" customHeight="1">
      <c r="A1126" s="3"/>
      <c r="B1126" s="3"/>
      <c r="C1126" s="3"/>
      <c r="D1126" s="3"/>
      <c r="E1126" s="3"/>
      <c r="F1126" s="3"/>
      <c r="G1126" s="3"/>
      <c r="H1126" s="3"/>
      <c r="I1126" s="3"/>
      <c r="J1126" s="3"/>
      <c r="K1126" s="3"/>
      <c r="L1126" s="3"/>
      <c r="M1126" s="3"/>
      <c r="N1126" s="3"/>
      <c r="O1126" s="3"/>
      <c r="P1126" s="3"/>
      <c r="Q1126" s="3"/>
      <c r="R1126" s="3"/>
      <c r="S1126" s="3"/>
      <c r="T1126" s="3"/>
      <c r="U1126" s="3"/>
      <c r="V1126" s="3"/>
      <c r="W1126" s="3"/>
      <c r="X1126" s="3"/>
    </row>
    <row r="1127" spans="1:24" ht="12.75" customHeight="1">
      <c r="A1127" s="3"/>
      <c r="B1127" s="3"/>
      <c r="C1127" s="3"/>
      <c r="D1127" s="3"/>
      <c r="E1127" s="3"/>
      <c r="F1127" s="3"/>
      <c r="G1127" s="3"/>
      <c r="H1127" s="3"/>
      <c r="I1127" s="3"/>
      <c r="J1127" s="3"/>
      <c r="K1127" s="3"/>
      <c r="L1127" s="3"/>
      <c r="M1127" s="3"/>
      <c r="N1127" s="3"/>
      <c r="O1127" s="3"/>
      <c r="P1127" s="3"/>
      <c r="Q1127" s="3"/>
      <c r="R1127" s="3"/>
      <c r="S1127" s="3"/>
      <c r="T1127" s="3"/>
      <c r="U1127" s="3"/>
      <c r="V1127" s="3"/>
      <c r="W1127" s="3"/>
      <c r="X1127" s="3"/>
    </row>
    <row r="1128" spans="1:24" ht="12.75" customHeight="1">
      <c r="A1128" s="3"/>
      <c r="B1128" s="3"/>
      <c r="C1128" s="3"/>
      <c r="D1128" s="3"/>
      <c r="E1128" s="3"/>
      <c r="F1128" s="3"/>
      <c r="G1128" s="3"/>
      <c r="H1128" s="3"/>
      <c r="I1128" s="3"/>
      <c r="J1128" s="3"/>
      <c r="K1128" s="3"/>
      <c r="L1128" s="3"/>
      <c r="M1128" s="3"/>
      <c r="N1128" s="3"/>
      <c r="O1128" s="3"/>
      <c r="P1128" s="3"/>
      <c r="Q1128" s="3"/>
      <c r="R1128" s="3"/>
      <c r="S1128" s="3"/>
      <c r="T1128" s="3"/>
      <c r="U1128" s="3"/>
      <c r="V1128" s="3"/>
      <c r="W1128" s="3"/>
      <c r="X1128" s="3"/>
    </row>
    <row r="1129" spans="1:24" ht="12.75" customHeight="1">
      <c r="A1129" s="3"/>
      <c r="B1129" s="3"/>
      <c r="C1129" s="3"/>
      <c r="D1129" s="3"/>
      <c r="E1129" s="3"/>
      <c r="F1129" s="3"/>
      <c r="G1129" s="3"/>
      <c r="H1129" s="3"/>
      <c r="I1129" s="3"/>
      <c r="J1129" s="3"/>
      <c r="K1129" s="3"/>
      <c r="L1129" s="3"/>
      <c r="M1129" s="3"/>
      <c r="N1129" s="3"/>
      <c r="O1129" s="3"/>
      <c r="P1129" s="3"/>
      <c r="Q1129" s="3"/>
      <c r="R1129" s="3"/>
      <c r="S1129" s="3"/>
      <c r="T1129" s="3"/>
      <c r="U1129" s="3"/>
      <c r="V1129" s="3"/>
      <c r="W1129" s="3"/>
      <c r="X1129" s="3"/>
    </row>
    <row r="1130" spans="1:24" ht="12.75" customHeight="1">
      <c r="A1130" s="3"/>
      <c r="B1130" s="3"/>
      <c r="C1130" s="3"/>
      <c r="D1130" s="3"/>
      <c r="E1130" s="3"/>
      <c r="F1130" s="3"/>
      <c r="G1130" s="3"/>
      <c r="H1130" s="3"/>
      <c r="I1130" s="3"/>
      <c r="J1130" s="3"/>
      <c r="K1130" s="3"/>
      <c r="L1130" s="3"/>
      <c r="M1130" s="3"/>
      <c r="N1130" s="3"/>
      <c r="O1130" s="3"/>
      <c r="P1130" s="3"/>
      <c r="Q1130" s="3"/>
      <c r="R1130" s="3"/>
      <c r="S1130" s="3"/>
      <c r="T1130" s="3"/>
      <c r="U1130" s="3"/>
      <c r="V1130" s="3"/>
      <c r="W1130" s="3"/>
      <c r="X1130" s="3"/>
    </row>
    <row r="1131" spans="1:24" ht="12.75" customHeight="1">
      <c r="A1131" s="3"/>
      <c r="B1131" s="3"/>
      <c r="C1131" s="3"/>
      <c r="D1131" s="3"/>
      <c r="E1131" s="3"/>
      <c r="F1131" s="3"/>
      <c r="G1131" s="3"/>
      <c r="H1131" s="3"/>
      <c r="I1131" s="3"/>
      <c r="J1131" s="3"/>
      <c r="K1131" s="3"/>
      <c r="L1131" s="3"/>
      <c r="M1131" s="3"/>
      <c r="N1131" s="3"/>
      <c r="O1131" s="3"/>
      <c r="P1131" s="3"/>
      <c r="Q1131" s="3"/>
      <c r="R1131" s="3"/>
      <c r="S1131" s="3"/>
      <c r="T1131" s="3"/>
      <c r="U1131" s="3"/>
      <c r="V1131" s="3"/>
      <c r="W1131" s="3"/>
      <c r="X1131" s="3"/>
    </row>
    <row r="1132" spans="1:24" ht="12.75" customHeight="1">
      <c r="A1132" s="3"/>
      <c r="B1132" s="3"/>
      <c r="C1132" s="3"/>
      <c r="D1132" s="3"/>
      <c r="E1132" s="3"/>
      <c r="F1132" s="3"/>
      <c r="G1132" s="3"/>
      <c r="H1132" s="3"/>
      <c r="I1132" s="3"/>
      <c r="J1132" s="3"/>
      <c r="K1132" s="3"/>
      <c r="L1132" s="3"/>
      <c r="M1132" s="3"/>
      <c r="N1132" s="3"/>
      <c r="O1132" s="3"/>
      <c r="P1132" s="3"/>
      <c r="Q1132" s="3"/>
      <c r="R1132" s="3"/>
      <c r="S1132" s="3"/>
      <c r="T1132" s="3"/>
      <c r="U1132" s="3"/>
      <c r="V1132" s="3"/>
      <c r="W1132" s="3"/>
      <c r="X1132" s="3"/>
    </row>
    <row r="1133" spans="1:24" ht="12.75" customHeight="1">
      <c r="A1133" s="3"/>
      <c r="B1133" s="3"/>
      <c r="C1133" s="3"/>
      <c r="D1133" s="3"/>
      <c r="E1133" s="3"/>
      <c r="F1133" s="3"/>
      <c r="G1133" s="3"/>
      <c r="H1133" s="3"/>
      <c r="I1133" s="3"/>
      <c r="J1133" s="3"/>
      <c r="K1133" s="3"/>
      <c r="L1133" s="3"/>
      <c r="M1133" s="3"/>
      <c r="N1133" s="3"/>
      <c r="O1133" s="3"/>
      <c r="P1133" s="3"/>
      <c r="Q1133" s="3"/>
      <c r="R1133" s="3"/>
      <c r="S1133" s="3"/>
      <c r="T1133" s="3"/>
      <c r="U1133" s="3"/>
      <c r="V1133" s="3"/>
      <c r="W1133" s="3"/>
      <c r="X1133" s="3"/>
    </row>
    <row r="1134" spans="1:24" ht="12.75" customHeight="1">
      <c r="A1134" s="3"/>
      <c r="B1134" s="3"/>
      <c r="C1134" s="3"/>
      <c r="D1134" s="3"/>
      <c r="E1134" s="3"/>
      <c r="F1134" s="3"/>
      <c r="G1134" s="3"/>
      <c r="H1134" s="3"/>
      <c r="I1134" s="3"/>
      <c r="J1134" s="3"/>
      <c r="K1134" s="3"/>
      <c r="L1134" s="3"/>
      <c r="M1134" s="3"/>
      <c r="N1134" s="3"/>
      <c r="O1134" s="3"/>
      <c r="P1134" s="3"/>
      <c r="Q1134" s="3"/>
      <c r="R1134" s="3"/>
      <c r="S1134" s="3"/>
      <c r="T1134" s="3"/>
      <c r="U1134" s="3"/>
      <c r="V1134" s="3"/>
      <c r="W1134" s="3"/>
      <c r="X1134" s="3"/>
    </row>
    <row r="1135" spans="1:24" ht="12.75" customHeight="1">
      <c r="A1135" s="3"/>
      <c r="B1135" s="3"/>
      <c r="C1135" s="3"/>
      <c r="D1135" s="3"/>
      <c r="E1135" s="3"/>
      <c r="F1135" s="3"/>
      <c r="G1135" s="3"/>
      <c r="H1135" s="3"/>
      <c r="I1135" s="3"/>
      <c r="J1135" s="3"/>
      <c r="K1135" s="3"/>
      <c r="L1135" s="3"/>
      <c r="M1135" s="3"/>
      <c r="N1135" s="3"/>
      <c r="O1135" s="3"/>
      <c r="P1135" s="3"/>
      <c r="Q1135" s="3"/>
      <c r="R1135" s="3"/>
      <c r="S1135" s="3"/>
      <c r="T1135" s="3"/>
      <c r="U1135" s="3"/>
      <c r="V1135" s="3"/>
      <c r="W1135" s="3"/>
      <c r="X1135" s="3"/>
    </row>
    <row r="1136" spans="1:24" ht="12.75" customHeight="1">
      <c r="A1136" s="3"/>
      <c r="B1136" s="3"/>
      <c r="C1136" s="3"/>
      <c r="D1136" s="3"/>
      <c r="E1136" s="3"/>
      <c r="F1136" s="3"/>
      <c r="G1136" s="3"/>
      <c r="H1136" s="3"/>
      <c r="I1136" s="3"/>
      <c r="J1136" s="3"/>
      <c r="K1136" s="3"/>
      <c r="L1136" s="3"/>
      <c r="M1136" s="3"/>
      <c r="N1136" s="3"/>
      <c r="O1136" s="3"/>
      <c r="P1136" s="3"/>
      <c r="Q1136" s="3"/>
      <c r="R1136" s="3"/>
      <c r="S1136" s="3"/>
      <c r="T1136" s="3"/>
      <c r="U1136" s="3"/>
      <c r="V1136" s="3"/>
      <c r="W1136" s="3"/>
      <c r="X1136" s="3"/>
    </row>
    <row r="1137" spans="1:24" ht="12.75" customHeight="1">
      <c r="A1137" s="3"/>
      <c r="B1137" s="3"/>
      <c r="C1137" s="3"/>
      <c r="D1137" s="3"/>
      <c r="E1137" s="3"/>
      <c r="F1137" s="3"/>
      <c r="G1137" s="3"/>
      <c r="H1137" s="3"/>
      <c r="I1137" s="3"/>
      <c r="J1137" s="3"/>
      <c r="K1137" s="3"/>
      <c r="L1137" s="3"/>
      <c r="M1137" s="3"/>
      <c r="N1137" s="3"/>
      <c r="O1137" s="3"/>
      <c r="P1137" s="3"/>
      <c r="Q1137" s="3"/>
      <c r="R1137" s="3"/>
      <c r="S1137" s="3"/>
      <c r="T1137" s="3"/>
      <c r="U1137" s="3"/>
      <c r="V1137" s="3"/>
      <c r="W1137" s="3"/>
      <c r="X1137" s="3"/>
    </row>
    <row r="1138" spans="1:24" ht="12.75" customHeight="1">
      <c r="A1138" s="3"/>
      <c r="B1138" s="3"/>
      <c r="C1138" s="3"/>
      <c r="D1138" s="3"/>
      <c r="E1138" s="3"/>
      <c r="F1138" s="3"/>
      <c r="G1138" s="3"/>
      <c r="H1138" s="3"/>
      <c r="I1138" s="3"/>
      <c r="J1138" s="3"/>
      <c r="K1138" s="3"/>
      <c r="L1138" s="3"/>
      <c r="M1138" s="3"/>
      <c r="N1138" s="3"/>
      <c r="O1138" s="3"/>
      <c r="P1138" s="3"/>
      <c r="Q1138" s="3"/>
      <c r="R1138" s="3"/>
      <c r="S1138" s="3"/>
      <c r="T1138" s="3"/>
      <c r="U1138" s="3"/>
      <c r="V1138" s="3"/>
      <c r="W1138" s="3"/>
      <c r="X1138" s="3"/>
    </row>
    <row r="1139" spans="1:24" ht="12.75" customHeight="1">
      <c r="A1139" s="3"/>
      <c r="B1139" s="3"/>
      <c r="C1139" s="3"/>
      <c r="D1139" s="3"/>
      <c r="E1139" s="3"/>
      <c r="F1139" s="3"/>
      <c r="G1139" s="3"/>
      <c r="H1139" s="3"/>
      <c r="I1139" s="3"/>
      <c r="J1139" s="3"/>
      <c r="K1139" s="3"/>
      <c r="L1139" s="3"/>
      <c r="M1139" s="3"/>
      <c r="N1139" s="3"/>
      <c r="O1139" s="3"/>
      <c r="P1139" s="3"/>
      <c r="Q1139" s="3"/>
      <c r="R1139" s="3"/>
      <c r="S1139" s="3"/>
      <c r="T1139" s="3"/>
      <c r="U1139" s="3"/>
      <c r="V1139" s="3"/>
      <c r="W1139" s="3"/>
      <c r="X1139" s="3"/>
    </row>
    <row r="1140" spans="1:24" ht="12.75" customHeight="1">
      <c r="A1140" s="3"/>
      <c r="B1140" s="3"/>
      <c r="C1140" s="3"/>
      <c r="D1140" s="3"/>
      <c r="E1140" s="3"/>
      <c r="F1140" s="3"/>
      <c r="G1140" s="3"/>
      <c r="H1140" s="3"/>
      <c r="I1140" s="3"/>
      <c r="J1140" s="3"/>
      <c r="K1140" s="3"/>
      <c r="L1140" s="3"/>
      <c r="M1140" s="3"/>
      <c r="N1140" s="3"/>
      <c r="O1140" s="3"/>
      <c r="P1140" s="3"/>
      <c r="Q1140" s="3"/>
      <c r="R1140" s="3"/>
      <c r="S1140" s="3"/>
      <c r="T1140" s="3"/>
      <c r="U1140" s="3"/>
      <c r="V1140" s="3"/>
      <c r="W1140" s="3"/>
      <c r="X1140" s="3"/>
    </row>
    <row r="1141" spans="1:24" ht="12.75" customHeight="1">
      <c r="A1141" s="3"/>
      <c r="B1141" s="3"/>
      <c r="C1141" s="3"/>
      <c r="D1141" s="3"/>
      <c r="E1141" s="3"/>
      <c r="F1141" s="3"/>
      <c r="G1141" s="3"/>
      <c r="H1141" s="3"/>
      <c r="I1141" s="3"/>
      <c r="J1141" s="3"/>
      <c r="K1141" s="3"/>
      <c r="L1141" s="3"/>
      <c r="M1141" s="3"/>
      <c r="N1141" s="3"/>
      <c r="O1141" s="3"/>
      <c r="P1141" s="3"/>
      <c r="Q1141" s="3"/>
      <c r="R1141" s="3"/>
      <c r="S1141" s="3"/>
      <c r="T1141" s="3"/>
      <c r="U1141" s="3"/>
      <c r="V1141" s="3"/>
      <c r="W1141" s="3"/>
      <c r="X1141" s="3"/>
    </row>
    <row r="1142" spans="1:24" ht="12.75" customHeight="1">
      <c r="A1142" s="3"/>
      <c r="B1142" s="3"/>
      <c r="C1142" s="3"/>
      <c r="D1142" s="3"/>
      <c r="E1142" s="3"/>
      <c r="F1142" s="3"/>
      <c r="G1142" s="3"/>
      <c r="H1142" s="3"/>
      <c r="I1142" s="3"/>
      <c r="J1142" s="3"/>
      <c r="K1142" s="3"/>
      <c r="L1142" s="3"/>
      <c r="M1142" s="3"/>
      <c r="N1142" s="3"/>
      <c r="O1142" s="3"/>
      <c r="P1142" s="3"/>
      <c r="Q1142" s="3"/>
      <c r="R1142" s="3"/>
      <c r="S1142" s="3"/>
      <c r="T1142" s="3"/>
      <c r="U1142" s="3"/>
      <c r="V1142" s="3"/>
      <c r="W1142" s="3"/>
      <c r="X1142" s="3"/>
    </row>
    <row r="1143" spans="1:24" ht="12.75" customHeight="1">
      <c r="A1143" s="3"/>
      <c r="B1143" s="3"/>
      <c r="C1143" s="3"/>
      <c r="D1143" s="3"/>
      <c r="E1143" s="3"/>
      <c r="F1143" s="3"/>
      <c r="G1143" s="3"/>
      <c r="H1143" s="3"/>
      <c r="I1143" s="3"/>
      <c r="J1143" s="3"/>
      <c r="K1143" s="3"/>
      <c r="L1143" s="3"/>
      <c r="M1143" s="3"/>
      <c r="N1143" s="3"/>
      <c r="O1143" s="3"/>
      <c r="P1143" s="3"/>
      <c r="Q1143" s="3"/>
      <c r="R1143" s="3"/>
      <c r="S1143" s="3"/>
      <c r="T1143" s="3"/>
      <c r="U1143" s="3"/>
      <c r="V1143" s="3"/>
      <c r="W1143" s="3"/>
      <c r="X1143" s="3"/>
    </row>
    <row r="1144" spans="1:24" ht="12.75" customHeight="1">
      <c r="A1144" s="3"/>
      <c r="B1144" s="3"/>
      <c r="C1144" s="3"/>
      <c r="D1144" s="3"/>
      <c r="E1144" s="3"/>
      <c r="F1144" s="3"/>
      <c r="G1144" s="3"/>
      <c r="H1144" s="3"/>
      <c r="I1144" s="3"/>
      <c r="J1144" s="3"/>
      <c r="K1144" s="3"/>
      <c r="L1144" s="3"/>
      <c r="M1144" s="3"/>
      <c r="N1144" s="3"/>
      <c r="O1144" s="3"/>
      <c r="P1144" s="3"/>
      <c r="Q1144" s="3"/>
      <c r="R1144" s="3"/>
      <c r="S1144" s="3"/>
      <c r="T1144" s="3"/>
      <c r="U1144" s="3"/>
      <c r="V1144" s="3"/>
      <c r="W1144" s="3"/>
      <c r="X1144" s="3"/>
    </row>
    <row r="1145" spans="1:24" ht="12.75" customHeight="1">
      <c r="A1145" s="3"/>
      <c r="B1145" s="3"/>
      <c r="C1145" s="3"/>
      <c r="D1145" s="3"/>
      <c r="E1145" s="3"/>
      <c r="F1145" s="3"/>
      <c r="G1145" s="3"/>
      <c r="H1145" s="3"/>
      <c r="I1145" s="3"/>
      <c r="J1145" s="3"/>
      <c r="K1145" s="3"/>
      <c r="L1145" s="3"/>
      <c r="M1145" s="3"/>
      <c r="N1145" s="3"/>
      <c r="O1145" s="3"/>
      <c r="P1145" s="3"/>
      <c r="Q1145" s="3"/>
      <c r="R1145" s="3"/>
      <c r="S1145" s="3"/>
      <c r="T1145" s="3"/>
      <c r="U1145" s="3"/>
      <c r="V1145" s="3"/>
      <c r="W1145" s="3"/>
      <c r="X1145" s="3"/>
    </row>
    <row r="1146" spans="1:24" ht="12.75" customHeight="1">
      <c r="A1146" s="3"/>
      <c r="B1146" s="3"/>
      <c r="C1146" s="3"/>
      <c r="D1146" s="3"/>
      <c r="E1146" s="3"/>
      <c r="F1146" s="3"/>
      <c r="G1146" s="3"/>
      <c r="H1146" s="3"/>
      <c r="I1146" s="3"/>
      <c r="J1146" s="3"/>
      <c r="K1146" s="3"/>
      <c r="L1146" s="3"/>
      <c r="M1146" s="3"/>
      <c r="N1146" s="3"/>
      <c r="O1146" s="3"/>
      <c r="P1146" s="3"/>
      <c r="Q1146" s="3"/>
      <c r="R1146" s="3"/>
      <c r="S1146" s="3"/>
      <c r="T1146" s="3"/>
      <c r="U1146" s="3"/>
      <c r="V1146" s="3"/>
      <c r="W1146" s="3"/>
      <c r="X1146" s="3"/>
    </row>
    <row r="1147" spans="1:24" ht="12.75" customHeight="1">
      <c r="A1147" s="3"/>
      <c r="B1147" s="3"/>
      <c r="C1147" s="3"/>
      <c r="D1147" s="3"/>
      <c r="E1147" s="3"/>
      <c r="F1147" s="3"/>
      <c r="G1147" s="3"/>
      <c r="H1147" s="3"/>
      <c r="I1147" s="3"/>
      <c r="J1147" s="3"/>
      <c r="K1147" s="3"/>
      <c r="L1147" s="3"/>
      <c r="M1147" s="3"/>
      <c r="N1147" s="3"/>
      <c r="O1147" s="3"/>
      <c r="P1147" s="3"/>
      <c r="Q1147" s="3"/>
      <c r="R1147" s="3"/>
      <c r="S1147" s="3"/>
      <c r="T1147" s="3"/>
      <c r="U1147" s="3"/>
      <c r="V1147" s="3"/>
      <c r="W1147" s="3"/>
      <c r="X1147" s="3"/>
    </row>
    <row r="1148" spans="1:24" ht="12.75" customHeight="1">
      <c r="A1148" s="3"/>
      <c r="B1148" s="3"/>
      <c r="C1148" s="3"/>
      <c r="D1148" s="3"/>
      <c r="E1148" s="3"/>
      <c r="F1148" s="3"/>
      <c r="G1148" s="3"/>
      <c r="H1148" s="3"/>
      <c r="I1148" s="3"/>
      <c r="J1148" s="3"/>
      <c r="K1148" s="3"/>
      <c r="L1148" s="3"/>
      <c r="M1148" s="3"/>
      <c r="N1148" s="3"/>
      <c r="O1148" s="3"/>
      <c r="P1148" s="3"/>
      <c r="Q1148" s="3"/>
      <c r="R1148" s="3"/>
      <c r="S1148" s="3"/>
      <c r="T1148" s="3"/>
      <c r="U1148" s="3"/>
      <c r="V1148" s="3"/>
      <c r="W1148" s="3"/>
      <c r="X1148" s="3"/>
    </row>
    <row r="1149" spans="1:24" ht="12.75" customHeight="1">
      <c r="A1149" s="3"/>
      <c r="B1149" s="3"/>
      <c r="C1149" s="3"/>
      <c r="D1149" s="3"/>
      <c r="E1149" s="3"/>
      <c r="F1149" s="3"/>
      <c r="G1149" s="3"/>
      <c r="H1149" s="3"/>
      <c r="I1149" s="3"/>
      <c r="J1149" s="3"/>
      <c r="K1149" s="3"/>
      <c r="L1149" s="3"/>
      <c r="M1149" s="3"/>
      <c r="N1149" s="3"/>
      <c r="O1149" s="3"/>
      <c r="P1149" s="3"/>
      <c r="Q1149" s="3"/>
      <c r="R1149" s="3"/>
      <c r="S1149" s="3"/>
      <c r="T1149" s="3"/>
      <c r="U1149" s="3"/>
      <c r="V1149" s="3"/>
      <c r="W1149" s="3"/>
      <c r="X1149" s="3"/>
    </row>
    <row r="1150" spans="1:24" ht="12.75" customHeight="1">
      <c r="A1150" s="3"/>
      <c r="B1150" s="3"/>
      <c r="C1150" s="3"/>
      <c r="D1150" s="3"/>
      <c r="E1150" s="3"/>
      <c r="F1150" s="3"/>
      <c r="G1150" s="3"/>
      <c r="H1150" s="3"/>
      <c r="I1150" s="3"/>
      <c r="J1150" s="3"/>
      <c r="K1150" s="3"/>
      <c r="L1150" s="3"/>
      <c r="M1150" s="3"/>
      <c r="N1150" s="3"/>
      <c r="O1150" s="3"/>
      <c r="P1150" s="3"/>
      <c r="Q1150" s="3"/>
      <c r="R1150" s="3"/>
      <c r="S1150" s="3"/>
      <c r="T1150" s="3"/>
      <c r="U1150" s="3"/>
      <c r="V1150" s="3"/>
      <c r="W1150" s="3"/>
      <c r="X1150" s="3"/>
    </row>
    <row r="1151" spans="1:24" ht="12.75" customHeight="1">
      <c r="A1151" s="3"/>
      <c r="B1151" s="3"/>
      <c r="C1151" s="3"/>
      <c r="D1151" s="3"/>
      <c r="E1151" s="3"/>
      <c r="F1151" s="3"/>
      <c r="G1151" s="3"/>
      <c r="H1151" s="3"/>
      <c r="I1151" s="3"/>
      <c r="J1151" s="3"/>
      <c r="K1151" s="3"/>
      <c r="L1151" s="3"/>
      <c r="M1151" s="3"/>
      <c r="N1151" s="3"/>
      <c r="O1151" s="3"/>
      <c r="P1151" s="3"/>
      <c r="Q1151" s="3"/>
      <c r="R1151" s="3"/>
      <c r="S1151" s="3"/>
      <c r="T1151" s="3"/>
      <c r="U1151" s="3"/>
      <c r="V1151" s="3"/>
      <c r="W1151" s="3"/>
      <c r="X1151" s="3"/>
    </row>
    <row r="1152" spans="1:24" ht="12.75" customHeight="1">
      <c r="A1152" s="3"/>
      <c r="B1152" s="3"/>
      <c r="C1152" s="3"/>
      <c r="D1152" s="3"/>
      <c r="E1152" s="3"/>
      <c r="F1152" s="3"/>
      <c r="G1152" s="3"/>
      <c r="H1152" s="3"/>
      <c r="I1152" s="3"/>
      <c r="J1152" s="3"/>
      <c r="K1152" s="3"/>
      <c r="L1152" s="3"/>
      <c r="M1152" s="3"/>
      <c r="N1152" s="3"/>
      <c r="O1152" s="3"/>
      <c r="P1152" s="3"/>
      <c r="Q1152" s="3"/>
      <c r="R1152" s="3"/>
      <c r="S1152" s="3"/>
      <c r="T1152" s="3"/>
      <c r="U1152" s="3"/>
      <c r="V1152" s="3"/>
      <c r="W1152" s="3"/>
      <c r="X1152" s="3"/>
    </row>
    <row r="1153" spans="1:24" ht="12.75" customHeight="1">
      <c r="A1153" s="3"/>
      <c r="B1153" s="3"/>
      <c r="C1153" s="3"/>
      <c r="D1153" s="3"/>
      <c r="E1153" s="3"/>
      <c r="F1153" s="3"/>
      <c r="G1153" s="3"/>
      <c r="H1153" s="3"/>
      <c r="I1153" s="3"/>
      <c r="J1153" s="3"/>
      <c r="K1153" s="3"/>
      <c r="L1153" s="3"/>
      <c r="M1153" s="3"/>
      <c r="N1153" s="3"/>
      <c r="O1153" s="3"/>
      <c r="P1153" s="3"/>
      <c r="Q1153" s="3"/>
      <c r="R1153" s="3"/>
      <c r="S1153" s="3"/>
      <c r="T1153" s="3"/>
      <c r="U1153" s="3"/>
      <c r="V1153" s="3"/>
      <c r="W1153" s="3"/>
      <c r="X1153" s="3"/>
    </row>
    <row r="1154" spans="1:24" ht="12.75" customHeight="1">
      <c r="A1154" s="3"/>
      <c r="B1154" s="3"/>
      <c r="C1154" s="3"/>
      <c r="D1154" s="3"/>
      <c r="E1154" s="3"/>
      <c r="F1154" s="3"/>
      <c r="G1154" s="3"/>
      <c r="H1154" s="3"/>
      <c r="I1154" s="3"/>
      <c r="J1154" s="3"/>
      <c r="K1154" s="3"/>
      <c r="L1154" s="3"/>
      <c r="M1154" s="3"/>
      <c r="N1154" s="3"/>
      <c r="O1154" s="3"/>
      <c r="P1154" s="3"/>
      <c r="Q1154" s="3"/>
      <c r="R1154" s="3"/>
      <c r="S1154" s="3"/>
      <c r="T1154" s="3"/>
      <c r="U1154" s="3"/>
      <c r="V1154" s="3"/>
      <c r="W1154" s="3"/>
      <c r="X1154" s="3"/>
    </row>
    <row r="1155" spans="1:24" ht="12.75" customHeight="1">
      <c r="A1155" s="3"/>
      <c r="B1155" s="3"/>
      <c r="C1155" s="3"/>
      <c r="D1155" s="3"/>
      <c r="E1155" s="3"/>
      <c r="F1155" s="3"/>
      <c r="G1155" s="3"/>
      <c r="H1155" s="3"/>
      <c r="I1155" s="3"/>
      <c r="J1155" s="3"/>
      <c r="K1155" s="3"/>
      <c r="L1155" s="3"/>
      <c r="M1155" s="3"/>
      <c r="N1155" s="3"/>
      <c r="O1155" s="3"/>
      <c r="P1155" s="3"/>
      <c r="Q1155" s="3"/>
      <c r="R1155" s="3"/>
      <c r="S1155" s="3"/>
      <c r="T1155" s="3"/>
      <c r="U1155" s="3"/>
      <c r="V1155" s="3"/>
      <c r="W1155" s="3"/>
      <c r="X1155" s="3"/>
    </row>
    <row r="1156" spans="1:24" ht="12.75" customHeight="1">
      <c r="A1156" s="3"/>
      <c r="B1156" s="3"/>
      <c r="C1156" s="3"/>
      <c r="D1156" s="3"/>
      <c r="E1156" s="3"/>
      <c r="F1156" s="3"/>
      <c r="G1156" s="3"/>
      <c r="H1156" s="3"/>
      <c r="I1156" s="3"/>
      <c r="J1156" s="3"/>
      <c r="K1156" s="3"/>
      <c r="L1156" s="3"/>
      <c r="M1156" s="3"/>
      <c r="N1156" s="3"/>
      <c r="O1156" s="3"/>
      <c r="P1156" s="3"/>
      <c r="Q1156" s="3"/>
      <c r="R1156" s="3"/>
      <c r="S1156" s="3"/>
      <c r="T1156" s="3"/>
      <c r="U1156" s="3"/>
      <c r="V1156" s="3"/>
      <c r="W1156" s="3"/>
      <c r="X1156" s="3"/>
    </row>
    <row r="1157" spans="1:24" ht="12.75" customHeight="1">
      <c r="A1157" s="3"/>
      <c r="B1157" s="3"/>
      <c r="C1157" s="3"/>
      <c r="D1157" s="3"/>
      <c r="E1157" s="3"/>
      <c r="F1157" s="3"/>
      <c r="G1157" s="3"/>
      <c r="H1157" s="3"/>
      <c r="I1157" s="3"/>
      <c r="J1157" s="3"/>
      <c r="K1157" s="3"/>
      <c r="L1157" s="3"/>
      <c r="M1157" s="3"/>
      <c r="N1157" s="3"/>
      <c r="O1157" s="3"/>
      <c r="P1157" s="3"/>
      <c r="Q1157" s="3"/>
      <c r="R1157" s="3"/>
      <c r="S1157" s="3"/>
      <c r="T1157" s="3"/>
      <c r="U1157" s="3"/>
      <c r="V1157" s="3"/>
      <c r="W1157" s="3"/>
      <c r="X1157" s="3"/>
    </row>
    <row r="1158" spans="1:24" ht="12.75" customHeight="1">
      <c r="A1158" s="3"/>
      <c r="B1158" s="3"/>
      <c r="C1158" s="3"/>
      <c r="D1158" s="3"/>
      <c r="E1158" s="3"/>
      <c r="F1158" s="3"/>
      <c r="G1158" s="3"/>
      <c r="H1158" s="3"/>
      <c r="I1158" s="3"/>
      <c r="J1158" s="3"/>
      <c r="K1158" s="3"/>
      <c r="L1158" s="3"/>
      <c r="M1158" s="3"/>
      <c r="N1158" s="3"/>
      <c r="O1158" s="3"/>
      <c r="P1158" s="3"/>
      <c r="Q1158" s="3"/>
      <c r="R1158" s="3"/>
      <c r="S1158" s="3"/>
      <c r="T1158" s="3"/>
      <c r="U1158" s="3"/>
      <c r="V1158" s="3"/>
      <c r="W1158" s="3"/>
      <c r="X1158" s="3"/>
    </row>
    <row r="1159" spans="1:24" ht="12.75" customHeight="1">
      <c r="A1159" s="3"/>
      <c r="B1159" s="3"/>
      <c r="C1159" s="3"/>
      <c r="D1159" s="3"/>
      <c r="E1159" s="3"/>
      <c r="F1159" s="3"/>
      <c r="G1159" s="3"/>
      <c r="H1159" s="3"/>
      <c r="I1159" s="3"/>
      <c r="J1159" s="3"/>
      <c r="K1159" s="3"/>
      <c r="L1159" s="3"/>
      <c r="M1159" s="3"/>
      <c r="N1159" s="3"/>
      <c r="O1159" s="3"/>
      <c r="P1159" s="3"/>
      <c r="Q1159" s="3"/>
      <c r="R1159" s="3"/>
      <c r="S1159" s="3"/>
      <c r="T1159" s="3"/>
      <c r="U1159" s="3"/>
      <c r="V1159" s="3"/>
      <c r="W1159" s="3"/>
      <c r="X1159" s="3"/>
    </row>
    <row r="1160" spans="1:24" ht="12.75" customHeight="1">
      <c r="A1160" s="3"/>
      <c r="B1160" s="3"/>
      <c r="C1160" s="3"/>
      <c r="D1160" s="3"/>
      <c r="E1160" s="3"/>
      <c r="F1160" s="3"/>
      <c r="G1160" s="3"/>
      <c r="H1160" s="3"/>
      <c r="I1160" s="3"/>
      <c r="J1160" s="3"/>
      <c r="K1160" s="3"/>
      <c r="L1160" s="3"/>
      <c r="M1160" s="3"/>
      <c r="N1160" s="3"/>
      <c r="O1160" s="3"/>
      <c r="P1160" s="3"/>
      <c r="Q1160" s="3"/>
      <c r="R1160" s="3"/>
      <c r="S1160" s="3"/>
      <c r="T1160" s="3"/>
      <c r="U1160" s="3"/>
      <c r="V1160" s="3"/>
      <c r="W1160" s="3"/>
      <c r="X1160" s="3"/>
    </row>
    <row r="1161" spans="1:24" ht="12.75" customHeight="1">
      <c r="A1161" s="3"/>
      <c r="B1161" s="3"/>
      <c r="C1161" s="3"/>
      <c r="D1161" s="3"/>
      <c r="E1161" s="3"/>
      <c r="F1161" s="3"/>
      <c r="G1161" s="3"/>
      <c r="H1161" s="3"/>
      <c r="I1161" s="3"/>
      <c r="J1161" s="3"/>
      <c r="K1161" s="3"/>
      <c r="L1161" s="3"/>
      <c r="M1161" s="3"/>
      <c r="N1161" s="3"/>
      <c r="O1161" s="3"/>
      <c r="P1161" s="3"/>
      <c r="Q1161" s="3"/>
      <c r="R1161" s="3"/>
      <c r="S1161" s="3"/>
      <c r="T1161" s="3"/>
      <c r="U1161" s="3"/>
      <c r="V1161" s="3"/>
      <c r="W1161" s="3"/>
      <c r="X1161" s="3"/>
    </row>
    <row r="1162" spans="1:24" ht="12.75" customHeight="1">
      <c r="A1162" s="3"/>
      <c r="B1162" s="3"/>
      <c r="C1162" s="3"/>
      <c r="D1162" s="3"/>
      <c r="E1162" s="3"/>
      <c r="F1162" s="3"/>
      <c r="G1162" s="3"/>
      <c r="H1162" s="3"/>
      <c r="I1162" s="3"/>
      <c r="J1162" s="3"/>
      <c r="K1162" s="3"/>
      <c r="L1162" s="3"/>
      <c r="M1162" s="3"/>
      <c r="N1162" s="3"/>
      <c r="O1162" s="3"/>
      <c r="P1162" s="3"/>
      <c r="Q1162" s="3"/>
      <c r="R1162" s="3"/>
      <c r="S1162" s="3"/>
      <c r="T1162" s="3"/>
      <c r="U1162" s="3"/>
      <c r="V1162" s="3"/>
      <c r="W1162" s="3"/>
      <c r="X1162" s="3"/>
    </row>
    <row r="1163" spans="1:24" ht="12.75" customHeight="1">
      <c r="A1163" s="3"/>
      <c r="B1163" s="3"/>
      <c r="C1163" s="3"/>
      <c r="D1163" s="3"/>
      <c r="E1163" s="3"/>
      <c r="F1163" s="3"/>
      <c r="G1163" s="3"/>
      <c r="H1163" s="3"/>
      <c r="I1163" s="3"/>
      <c r="J1163" s="3"/>
      <c r="K1163" s="3"/>
      <c r="L1163" s="3"/>
      <c r="M1163" s="3"/>
      <c r="N1163" s="3"/>
      <c r="O1163" s="3"/>
      <c r="P1163" s="3"/>
      <c r="Q1163" s="3"/>
      <c r="R1163" s="3"/>
      <c r="S1163" s="3"/>
      <c r="T1163" s="3"/>
      <c r="U1163" s="3"/>
      <c r="V1163" s="3"/>
      <c r="W1163" s="3"/>
      <c r="X1163" s="3"/>
    </row>
    <row r="1164" spans="1:24" ht="12.75" customHeight="1">
      <c r="A1164" s="3"/>
      <c r="B1164" s="3"/>
      <c r="C1164" s="3"/>
      <c r="D1164" s="3"/>
      <c r="E1164" s="3"/>
      <c r="F1164" s="3"/>
      <c r="G1164" s="3"/>
      <c r="H1164" s="3"/>
      <c r="I1164" s="3"/>
      <c r="J1164" s="3"/>
      <c r="K1164" s="3"/>
      <c r="L1164" s="3"/>
      <c r="M1164" s="3"/>
      <c r="N1164" s="3"/>
      <c r="O1164" s="3"/>
      <c r="P1164" s="3"/>
      <c r="Q1164" s="3"/>
      <c r="R1164" s="3"/>
      <c r="S1164" s="3"/>
      <c r="T1164" s="3"/>
      <c r="U1164" s="3"/>
      <c r="V1164" s="3"/>
      <c r="W1164" s="3"/>
      <c r="X1164" s="3"/>
    </row>
    <row r="1165" spans="1:24" ht="12.75" customHeight="1">
      <c r="A1165" s="3"/>
      <c r="B1165" s="3"/>
      <c r="C1165" s="3"/>
      <c r="D1165" s="3"/>
      <c r="E1165" s="3"/>
      <c r="F1165" s="3"/>
      <c r="G1165" s="3"/>
      <c r="H1165" s="3"/>
      <c r="I1165" s="3"/>
      <c r="J1165" s="3"/>
      <c r="K1165" s="3"/>
      <c r="L1165" s="3"/>
      <c r="M1165" s="3"/>
      <c r="N1165" s="3"/>
      <c r="O1165" s="3"/>
      <c r="P1165" s="3"/>
      <c r="Q1165" s="3"/>
      <c r="R1165" s="3"/>
      <c r="S1165" s="3"/>
      <c r="T1165" s="3"/>
      <c r="U1165" s="3"/>
      <c r="V1165" s="3"/>
      <c r="W1165" s="3"/>
      <c r="X1165" s="3"/>
    </row>
    <row r="1166" spans="1:24" ht="12.75" customHeight="1">
      <c r="A1166" s="3"/>
      <c r="B1166" s="3"/>
      <c r="C1166" s="3"/>
      <c r="D1166" s="3"/>
      <c r="E1166" s="3"/>
      <c r="F1166" s="3"/>
      <c r="G1166" s="3"/>
      <c r="H1166" s="3"/>
      <c r="I1166" s="3"/>
      <c r="J1166" s="3"/>
      <c r="K1166" s="3"/>
      <c r="L1166" s="3"/>
      <c r="M1166" s="3"/>
      <c r="N1166" s="3"/>
      <c r="O1166" s="3"/>
      <c r="P1166" s="3"/>
      <c r="Q1166" s="3"/>
      <c r="R1166" s="3"/>
      <c r="S1166" s="3"/>
      <c r="T1166" s="3"/>
      <c r="U1166" s="3"/>
      <c r="V1166" s="3"/>
      <c r="W1166" s="3"/>
      <c r="X1166" s="3"/>
    </row>
    <row r="1167" spans="1:24" ht="12.75" customHeight="1">
      <c r="A1167" s="3"/>
      <c r="B1167" s="3"/>
      <c r="C1167" s="3"/>
      <c r="D1167" s="3"/>
      <c r="E1167" s="3"/>
      <c r="F1167" s="3"/>
      <c r="G1167" s="3"/>
      <c r="H1167" s="3"/>
      <c r="I1167" s="3"/>
      <c r="J1167" s="3"/>
      <c r="K1167" s="3"/>
      <c r="L1167" s="3"/>
      <c r="M1167" s="3"/>
      <c r="N1167" s="3"/>
      <c r="O1167" s="3"/>
      <c r="P1167" s="3"/>
      <c r="Q1167" s="3"/>
      <c r="R1167" s="3"/>
      <c r="S1167" s="3"/>
      <c r="T1167" s="3"/>
      <c r="U1167" s="3"/>
      <c r="V1167" s="3"/>
      <c r="W1167" s="3"/>
      <c r="X1167" s="3"/>
    </row>
    <row r="1168" spans="1:24" ht="12.75" customHeight="1">
      <c r="A1168" s="3"/>
      <c r="B1168" s="3"/>
      <c r="C1168" s="3"/>
      <c r="D1168" s="3"/>
      <c r="E1168" s="3"/>
      <c r="F1168" s="3"/>
      <c r="G1168" s="3"/>
      <c r="H1168" s="3"/>
      <c r="I1168" s="3"/>
      <c r="J1168" s="3"/>
      <c r="K1168" s="3"/>
      <c r="L1168" s="3"/>
      <c r="M1168" s="3"/>
      <c r="N1168" s="3"/>
      <c r="O1168" s="3"/>
      <c r="P1168" s="3"/>
      <c r="Q1168" s="3"/>
      <c r="R1168" s="3"/>
      <c r="S1168" s="3"/>
      <c r="T1168" s="3"/>
      <c r="U1168" s="3"/>
      <c r="V1168" s="3"/>
      <c r="W1168" s="3"/>
      <c r="X1168" s="3"/>
    </row>
    <row r="1169" spans="1:24" ht="12.75" customHeight="1">
      <c r="A1169" s="3"/>
      <c r="B1169" s="3"/>
      <c r="C1169" s="3"/>
      <c r="D1169" s="3"/>
      <c r="E1169" s="3"/>
      <c r="F1169" s="3"/>
      <c r="G1169" s="3"/>
      <c r="H1169" s="3"/>
      <c r="I1169" s="3"/>
      <c r="J1169" s="3"/>
      <c r="K1169" s="3"/>
      <c r="L1169" s="3"/>
      <c r="M1169" s="3"/>
      <c r="N1169" s="3"/>
      <c r="O1169" s="3"/>
      <c r="P1169" s="3"/>
      <c r="Q1169" s="3"/>
      <c r="R1169" s="3"/>
      <c r="S1169" s="3"/>
      <c r="T1169" s="3"/>
      <c r="U1169" s="3"/>
      <c r="V1169" s="3"/>
      <c r="W1169" s="3"/>
      <c r="X1169" s="3"/>
    </row>
    <row r="1170" spans="1:24" ht="12.75" customHeight="1">
      <c r="A1170" s="3"/>
      <c r="B1170" s="3"/>
      <c r="C1170" s="3"/>
      <c r="D1170" s="3"/>
      <c r="E1170" s="3"/>
      <c r="F1170" s="3"/>
      <c r="G1170" s="3"/>
      <c r="H1170" s="3"/>
      <c r="I1170" s="3"/>
      <c r="J1170" s="3"/>
      <c r="K1170" s="3"/>
      <c r="L1170" s="3"/>
      <c r="M1170" s="3"/>
      <c r="N1170" s="3"/>
      <c r="O1170" s="3"/>
      <c r="P1170" s="3"/>
      <c r="Q1170" s="3"/>
      <c r="R1170" s="3"/>
      <c r="S1170" s="3"/>
      <c r="T1170" s="3"/>
      <c r="U1170" s="3"/>
      <c r="V1170" s="3"/>
      <c r="W1170" s="3"/>
      <c r="X1170" s="3"/>
    </row>
    <row r="1171" spans="1:24" ht="12.75" customHeight="1">
      <c r="A1171" s="3"/>
      <c r="B1171" s="3"/>
      <c r="C1171" s="3"/>
      <c r="D1171" s="3"/>
      <c r="E1171" s="3"/>
      <c r="F1171" s="3"/>
      <c r="G1171" s="3"/>
      <c r="H1171" s="3"/>
      <c r="I1171" s="3"/>
      <c r="J1171" s="3"/>
      <c r="K1171" s="3"/>
      <c r="L1171" s="3"/>
      <c r="M1171" s="3"/>
      <c r="N1171" s="3"/>
      <c r="O1171" s="3"/>
      <c r="P1171" s="3"/>
      <c r="Q1171" s="3"/>
      <c r="R1171" s="3"/>
      <c r="S1171" s="3"/>
      <c r="T1171" s="3"/>
      <c r="U1171" s="3"/>
      <c r="V1171" s="3"/>
      <c r="W1171" s="3"/>
      <c r="X1171" s="3"/>
    </row>
    <row r="1172" spans="1:24" ht="12.75" customHeight="1">
      <c r="A1172" s="3"/>
      <c r="B1172" s="3"/>
      <c r="C1172" s="3"/>
      <c r="D1172" s="3"/>
      <c r="E1172" s="3"/>
      <c r="F1172" s="3"/>
      <c r="G1172" s="3"/>
      <c r="H1172" s="3"/>
      <c r="I1172" s="3"/>
      <c r="J1172" s="3"/>
      <c r="K1172" s="3"/>
      <c r="L1172" s="3"/>
      <c r="M1172" s="3"/>
      <c r="N1172" s="3"/>
      <c r="O1172" s="3"/>
      <c r="P1172" s="3"/>
      <c r="Q1172" s="3"/>
      <c r="R1172" s="3"/>
      <c r="S1172" s="3"/>
      <c r="T1172" s="3"/>
      <c r="U1172" s="3"/>
      <c r="V1172" s="3"/>
      <c r="W1172" s="3"/>
      <c r="X1172" s="3"/>
    </row>
    <row r="1173" spans="1:24" ht="12.75" customHeight="1">
      <c r="A1173" s="3"/>
      <c r="B1173" s="3"/>
      <c r="C1173" s="3"/>
      <c r="D1173" s="3"/>
      <c r="E1173" s="3"/>
      <c r="F1173" s="3"/>
      <c r="G1173" s="3"/>
      <c r="H1173" s="3"/>
      <c r="I1173" s="3"/>
      <c r="J1173" s="3"/>
      <c r="K1173" s="3"/>
      <c r="L1173" s="3"/>
      <c r="M1173" s="3"/>
      <c r="N1173" s="3"/>
      <c r="O1173" s="3"/>
      <c r="P1173" s="3"/>
      <c r="Q1173" s="3"/>
      <c r="R1173" s="3"/>
      <c r="S1173" s="3"/>
      <c r="T1173" s="3"/>
      <c r="U1173" s="3"/>
      <c r="V1173" s="3"/>
      <c r="W1173" s="3"/>
      <c r="X1173" s="3"/>
    </row>
    <row r="1174" spans="1:24" ht="12.75" customHeight="1">
      <c r="A1174" s="3"/>
      <c r="B1174" s="3"/>
      <c r="C1174" s="3"/>
      <c r="D1174" s="3"/>
      <c r="E1174" s="3"/>
      <c r="F1174" s="3"/>
      <c r="G1174" s="3"/>
      <c r="H1174" s="3"/>
      <c r="I1174" s="3"/>
      <c r="J1174" s="3"/>
      <c r="K1174" s="3"/>
      <c r="L1174" s="3"/>
      <c r="M1174" s="3"/>
      <c r="N1174" s="3"/>
      <c r="O1174" s="3"/>
      <c r="P1174" s="3"/>
      <c r="Q1174" s="3"/>
      <c r="R1174" s="3"/>
      <c r="S1174" s="3"/>
      <c r="T1174" s="3"/>
      <c r="U1174" s="3"/>
      <c r="V1174" s="3"/>
      <c r="W1174" s="3"/>
      <c r="X1174" s="3"/>
    </row>
    <row r="1175" spans="1:24" ht="12.75" customHeight="1">
      <c r="A1175" s="3"/>
      <c r="B1175" s="3"/>
      <c r="C1175" s="3"/>
      <c r="D1175" s="3"/>
      <c r="E1175" s="3"/>
      <c r="F1175" s="3"/>
      <c r="G1175" s="3"/>
      <c r="H1175" s="3"/>
      <c r="I1175" s="3"/>
      <c r="J1175" s="3"/>
      <c r="K1175" s="3"/>
      <c r="L1175" s="3"/>
      <c r="M1175" s="3"/>
      <c r="N1175" s="3"/>
      <c r="O1175" s="3"/>
      <c r="P1175" s="3"/>
      <c r="Q1175" s="3"/>
      <c r="R1175" s="3"/>
      <c r="S1175" s="3"/>
      <c r="T1175" s="3"/>
      <c r="U1175" s="3"/>
      <c r="V1175" s="3"/>
      <c r="W1175" s="3"/>
      <c r="X1175" s="3"/>
    </row>
    <row r="1176" spans="1:24" ht="12.75" customHeight="1">
      <c r="A1176" s="3"/>
      <c r="B1176" s="3"/>
      <c r="C1176" s="3"/>
      <c r="D1176" s="3"/>
      <c r="E1176" s="3"/>
      <c r="F1176" s="3"/>
      <c r="G1176" s="3"/>
      <c r="H1176" s="3"/>
      <c r="I1176" s="3"/>
      <c r="J1176" s="3"/>
      <c r="K1176" s="3"/>
      <c r="L1176" s="3"/>
      <c r="M1176" s="3"/>
      <c r="N1176" s="3"/>
      <c r="O1176" s="3"/>
      <c r="P1176" s="3"/>
      <c r="Q1176" s="3"/>
      <c r="R1176" s="3"/>
      <c r="S1176" s="3"/>
      <c r="T1176" s="3"/>
      <c r="U1176" s="3"/>
      <c r="V1176" s="3"/>
      <c r="W1176" s="3"/>
      <c r="X1176" s="3"/>
    </row>
    <row r="1177" spans="1:24" ht="12.75" customHeight="1">
      <c r="A1177" s="3"/>
      <c r="B1177" s="3"/>
      <c r="C1177" s="3"/>
      <c r="D1177" s="3"/>
      <c r="E1177" s="3"/>
      <c r="F1177" s="3"/>
      <c r="G1177" s="3"/>
      <c r="H1177" s="3"/>
      <c r="I1177" s="3"/>
      <c r="J1177" s="3"/>
      <c r="K1177" s="3"/>
      <c r="L1177" s="3"/>
      <c r="M1177" s="3"/>
      <c r="N1177" s="3"/>
      <c r="O1177" s="3"/>
      <c r="P1177" s="3"/>
      <c r="Q1177" s="3"/>
      <c r="R1177" s="3"/>
      <c r="S1177" s="3"/>
      <c r="T1177" s="3"/>
      <c r="U1177" s="3"/>
      <c r="V1177" s="3"/>
      <c r="W1177" s="3"/>
      <c r="X1177" s="3"/>
    </row>
    <row r="1178" spans="1:24" ht="12.75" customHeight="1">
      <c r="A1178" s="3"/>
      <c r="B1178" s="3"/>
      <c r="C1178" s="3"/>
      <c r="D1178" s="3"/>
      <c r="E1178" s="3"/>
      <c r="F1178" s="3"/>
      <c r="G1178" s="3"/>
      <c r="H1178" s="3"/>
      <c r="I1178" s="3"/>
      <c r="J1178" s="3"/>
      <c r="K1178" s="3"/>
      <c r="L1178" s="3"/>
      <c r="M1178" s="3"/>
      <c r="N1178" s="3"/>
      <c r="O1178" s="3"/>
      <c r="P1178" s="3"/>
      <c r="Q1178" s="3"/>
      <c r="R1178" s="3"/>
      <c r="S1178" s="3"/>
      <c r="T1178" s="3"/>
      <c r="U1178" s="3"/>
      <c r="V1178" s="3"/>
      <c r="W1178" s="3"/>
      <c r="X1178" s="3"/>
    </row>
    <row r="1179" spans="1:24" ht="12.75" customHeight="1">
      <c r="A1179" s="3"/>
      <c r="B1179" s="3"/>
      <c r="C1179" s="3"/>
      <c r="D1179" s="3"/>
      <c r="E1179" s="3"/>
      <c r="F1179" s="3"/>
      <c r="G1179" s="3"/>
      <c r="H1179" s="3"/>
      <c r="I1179" s="3"/>
      <c r="J1179" s="3"/>
      <c r="K1179" s="3"/>
      <c r="L1179" s="3"/>
      <c r="M1179" s="3"/>
      <c r="N1179" s="3"/>
      <c r="O1179" s="3"/>
      <c r="P1179" s="3"/>
      <c r="Q1179" s="3"/>
      <c r="R1179" s="3"/>
      <c r="S1179" s="3"/>
      <c r="T1179" s="3"/>
      <c r="U1179" s="3"/>
      <c r="V1179" s="3"/>
      <c r="W1179" s="3"/>
      <c r="X1179" s="3"/>
    </row>
    <row r="1180" spans="1:24" ht="12.75" customHeight="1">
      <c r="A1180" s="3"/>
      <c r="B1180" s="3"/>
      <c r="C1180" s="3"/>
      <c r="D1180" s="3"/>
      <c r="E1180" s="3"/>
      <c r="F1180" s="3"/>
      <c r="G1180" s="3"/>
      <c r="H1180" s="3"/>
      <c r="I1180" s="3"/>
      <c r="J1180" s="3"/>
      <c r="K1180" s="3"/>
      <c r="L1180" s="3"/>
      <c r="M1180" s="3"/>
      <c r="N1180" s="3"/>
      <c r="O1180" s="3"/>
      <c r="P1180" s="3"/>
      <c r="Q1180" s="3"/>
      <c r="R1180" s="3"/>
      <c r="S1180" s="3"/>
      <c r="T1180" s="3"/>
      <c r="U1180" s="3"/>
      <c r="V1180" s="3"/>
      <c r="W1180" s="3"/>
      <c r="X1180" s="3"/>
    </row>
    <row r="1181" spans="1:24" ht="12.75" customHeight="1">
      <c r="A1181" s="3"/>
      <c r="B1181" s="3"/>
      <c r="C1181" s="3"/>
      <c r="D1181" s="3"/>
      <c r="E1181" s="3"/>
      <c r="F1181" s="3"/>
      <c r="G1181" s="3"/>
      <c r="H1181" s="3"/>
      <c r="I1181" s="3"/>
      <c r="J1181" s="3"/>
      <c r="K1181" s="3"/>
      <c r="L1181" s="3"/>
      <c r="M1181" s="3"/>
      <c r="N1181" s="3"/>
      <c r="O1181" s="3"/>
      <c r="P1181" s="3"/>
      <c r="Q1181" s="3"/>
      <c r="R1181" s="3"/>
      <c r="S1181" s="3"/>
      <c r="T1181" s="3"/>
      <c r="U1181" s="3"/>
      <c r="V1181" s="3"/>
      <c r="W1181" s="3"/>
      <c r="X1181" s="3"/>
    </row>
    <row r="1182" spans="1:24" ht="12.75" customHeight="1">
      <c r="A1182" s="3"/>
      <c r="B1182" s="3"/>
      <c r="C1182" s="3"/>
      <c r="D1182" s="3"/>
      <c r="E1182" s="3"/>
      <c r="F1182" s="3"/>
      <c r="G1182" s="3"/>
      <c r="H1182" s="3"/>
      <c r="I1182" s="3"/>
      <c r="J1182" s="3"/>
      <c r="K1182" s="3"/>
      <c r="L1182" s="3"/>
      <c r="M1182" s="3"/>
      <c r="N1182" s="3"/>
      <c r="O1182" s="3"/>
      <c r="P1182" s="3"/>
      <c r="Q1182" s="3"/>
      <c r="R1182" s="3"/>
      <c r="S1182" s="3"/>
      <c r="T1182" s="3"/>
      <c r="U1182" s="3"/>
      <c r="V1182" s="3"/>
      <c r="W1182" s="3"/>
      <c r="X1182" s="3"/>
    </row>
    <row r="1183" spans="1:24" ht="12.75" customHeight="1">
      <c r="A1183" s="3"/>
      <c r="B1183" s="3"/>
      <c r="C1183" s="3"/>
      <c r="D1183" s="3"/>
      <c r="E1183" s="3"/>
      <c r="F1183" s="3"/>
      <c r="G1183" s="3"/>
      <c r="H1183" s="3"/>
      <c r="I1183" s="3"/>
      <c r="J1183" s="3"/>
      <c r="K1183" s="3"/>
      <c r="L1183" s="3"/>
      <c r="M1183" s="3"/>
      <c r="N1183" s="3"/>
      <c r="O1183" s="3"/>
      <c r="P1183" s="3"/>
      <c r="Q1183" s="3"/>
      <c r="R1183" s="3"/>
      <c r="S1183" s="3"/>
      <c r="T1183" s="3"/>
      <c r="U1183" s="3"/>
      <c r="V1183" s="3"/>
      <c r="W1183" s="3"/>
      <c r="X1183" s="3"/>
    </row>
    <row r="1184" spans="1:24" ht="12.75" customHeight="1">
      <c r="A1184" s="3"/>
      <c r="B1184" s="3"/>
      <c r="C1184" s="3"/>
      <c r="D1184" s="3"/>
      <c r="E1184" s="3"/>
      <c r="F1184" s="3"/>
      <c r="G1184" s="3"/>
      <c r="H1184" s="3"/>
      <c r="I1184" s="3"/>
      <c r="J1184" s="3"/>
      <c r="K1184" s="3"/>
      <c r="L1184" s="3"/>
      <c r="M1184" s="3"/>
      <c r="N1184" s="3"/>
      <c r="O1184" s="3"/>
      <c r="P1184" s="3"/>
      <c r="Q1184" s="3"/>
      <c r="R1184" s="3"/>
      <c r="S1184" s="3"/>
      <c r="T1184" s="3"/>
      <c r="U1184" s="3"/>
      <c r="V1184" s="3"/>
      <c r="W1184" s="3"/>
      <c r="X1184" s="3"/>
    </row>
    <row r="1185" spans="1:24" ht="12.75" customHeight="1">
      <c r="A1185" s="3"/>
      <c r="B1185" s="3"/>
      <c r="C1185" s="3"/>
      <c r="D1185" s="3"/>
      <c r="E1185" s="3"/>
      <c r="F1185" s="3"/>
      <c r="G1185" s="3"/>
      <c r="H1185" s="3"/>
      <c r="I1185" s="3"/>
      <c r="J1185" s="3"/>
      <c r="K1185" s="3"/>
      <c r="L1185" s="3"/>
      <c r="M1185" s="3"/>
      <c r="N1185" s="3"/>
      <c r="O1185" s="3"/>
      <c r="P1185" s="3"/>
      <c r="Q1185" s="3"/>
      <c r="R1185" s="3"/>
      <c r="S1185" s="3"/>
      <c r="T1185" s="3"/>
      <c r="U1185" s="3"/>
      <c r="V1185" s="3"/>
      <c r="W1185" s="3"/>
      <c r="X1185" s="3"/>
    </row>
    <row r="1186" spans="1:24" ht="12.75" customHeight="1">
      <c r="A1186" s="3"/>
      <c r="B1186" s="3"/>
      <c r="C1186" s="3"/>
      <c r="D1186" s="3"/>
      <c r="E1186" s="3"/>
      <c r="F1186" s="3"/>
      <c r="G1186" s="3"/>
      <c r="H1186" s="3"/>
      <c r="I1186" s="3"/>
      <c r="J1186" s="3"/>
      <c r="K1186" s="3"/>
      <c r="L1186" s="3"/>
      <c r="M1186" s="3"/>
      <c r="N1186" s="3"/>
      <c r="O1186" s="3"/>
      <c r="P1186" s="3"/>
      <c r="Q1186" s="3"/>
      <c r="R1186" s="3"/>
      <c r="S1186" s="3"/>
      <c r="T1186" s="3"/>
      <c r="U1186" s="3"/>
      <c r="V1186" s="3"/>
      <c r="W1186" s="3"/>
      <c r="X1186" s="3"/>
    </row>
    <row r="1187" spans="1:24" ht="12.75" customHeight="1">
      <c r="A1187" s="3"/>
      <c r="B1187" s="3"/>
      <c r="C1187" s="3"/>
      <c r="D1187" s="3"/>
      <c r="E1187" s="3"/>
      <c r="F1187" s="3"/>
      <c r="G1187" s="3"/>
      <c r="H1187" s="3"/>
      <c r="I1187" s="3"/>
      <c r="J1187" s="3"/>
      <c r="K1187" s="3"/>
      <c r="L1187" s="3"/>
      <c r="M1187" s="3"/>
      <c r="N1187" s="3"/>
      <c r="O1187" s="3"/>
      <c r="P1187" s="3"/>
      <c r="Q1187" s="3"/>
      <c r="R1187" s="3"/>
      <c r="S1187" s="3"/>
      <c r="T1187" s="3"/>
      <c r="U1187" s="3"/>
      <c r="V1187" s="3"/>
      <c r="W1187" s="3"/>
      <c r="X1187" s="3"/>
    </row>
    <row r="1188" spans="1:24" ht="12.75" customHeight="1">
      <c r="A1188" s="3"/>
      <c r="B1188" s="3"/>
      <c r="C1188" s="3"/>
      <c r="D1188" s="3"/>
      <c r="E1188" s="3"/>
      <c r="F1188" s="3"/>
      <c r="G1188" s="3"/>
      <c r="H1188" s="3"/>
      <c r="I1188" s="3"/>
      <c r="J1188" s="3"/>
      <c r="K1188" s="3"/>
      <c r="L1188" s="3"/>
      <c r="M1188" s="3"/>
      <c r="N1188" s="3"/>
      <c r="O1188" s="3"/>
      <c r="P1188" s="3"/>
      <c r="Q1188" s="3"/>
      <c r="R1188" s="3"/>
      <c r="S1188" s="3"/>
      <c r="T1188" s="3"/>
      <c r="U1188" s="3"/>
      <c r="V1188" s="3"/>
      <c r="W1188" s="3"/>
      <c r="X1188" s="3"/>
    </row>
    <row r="1189" spans="1:24" ht="12.75" customHeight="1">
      <c r="A1189" s="3"/>
      <c r="B1189" s="3"/>
      <c r="C1189" s="3"/>
      <c r="D1189" s="3"/>
      <c r="E1189" s="3"/>
      <c r="F1189" s="3"/>
      <c r="G1189" s="3"/>
      <c r="H1189" s="3"/>
      <c r="I1189" s="3"/>
      <c r="J1189" s="3"/>
      <c r="K1189" s="3"/>
      <c r="L1189" s="3"/>
      <c r="M1189" s="3"/>
      <c r="N1189" s="3"/>
      <c r="O1189" s="3"/>
      <c r="P1189" s="3"/>
      <c r="Q1189" s="3"/>
      <c r="R1189" s="3"/>
      <c r="S1189" s="3"/>
      <c r="T1189" s="3"/>
      <c r="U1189" s="3"/>
      <c r="V1189" s="3"/>
      <c r="W1189" s="3"/>
      <c r="X1189" s="3"/>
    </row>
    <row r="1190" spans="1:24" ht="12.75" customHeight="1">
      <c r="A1190" s="3"/>
      <c r="B1190" s="3"/>
      <c r="C1190" s="3"/>
      <c r="D1190" s="3"/>
      <c r="E1190" s="3"/>
      <c r="F1190" s="3"/>
      <c r="G1190" s="3"/>
      <c r="H1190" s="3"/>
      <c r="I1190" s="3"/>
      <c r="J1190" s="3"/>
      <c r="K1190" s="3"/>
      <c r="L1190" s="3"/>
      <c r="M1190" s="3"/>
      <c r="N1190" s="3"/>
      <c r="O1190" s="3"/>
      <c r="P1190" s="3"/>
      <c r="Q1190" s="3"/>
      <c r="R1190" s="3"/>
      <c r="S1190" s="3"/>
      <c r="T1190" s="3"/>
      <c r="U1190" s="3"/>
      <c r="V1190" s="3"/>
      <c r="W1190" s="3"/>
      <c r="X1190" s="3"/>
    </row>
    <row r="1191" spans="1:24" ht="12.75" customHeight="1">
      <c r="A1191" s="3"/>
      <c r="B1191" s="3"/>
      <c r="C1191" s="3"/>
      <c r="D1191" s="3"/>
      <c r="E1191" s="3"/>
      <c r="F1191" s="3"/>
      <c r="G1191" s="3"/>
      <c r="H1191" s="3"/>
      <c r="I1191" s="3"/>
      <c r="J1191" s="3"/>
      <c r="K1191" s="3"/>
      <c r="L1191" s="3"/>
      <c r="M1191" s="3"/>
      <c r="N1191" s="3"/>
      <c r="O1191" s="3"/>
      <c r="P1191" s="3"/>
      <c r="Q1191" s="3"/>
      <c r="R1191" s="3"/>
      <c r="S1191" s="3"/>
      <c r="T1191" s="3"/>
      <c r="U1191" s="3"/>
      <c r="V1191" s="3"/>
      <c r="W1191" s="3"/>
      <c r="X1191" s="3"/>
    </row>
    <row r="1192" spans="1:24" ht="12.75" customHeight="1">
      <c r="A1192" s="3"/>
      <c r="B1192" s="3"/>
      <c r="C1192" s="3"/>
      <c r="D1192" s="3"/>
      <c r="E1192" s="3"/>
      <c r="F1192" s="3"/>
      <c r="G1192" s="3"/>
      <c r="H1192" s="3"/>
      <c r="I1192" s="3"/>
      <c r="J1192" s="3"/>
      <c r="K1192" s="3"/>
      <c r="L1192" s="3"/>
      <c r="M1192" s="3"/>
      <c r="N1192" s="3"/>
      <c r="O1192" s="3"/>
      <c r="P1192" s="3"/>
      <c r="Q1192" s="3"/>
      <c r="R1192" s="3"/>
      <c r="S1192" s="3"/>
      <c r="T1192" s="3"/>
      <c r="U1192" s="3"/>
      <c r="V1192" s="3"/>
      <c r="W1192" s="3"/>
      <c r="X1192" s="3"/>
    </row>
    <row r="1193" spans="1:24" ht="12.75" customHeight="1">
      <c r="A1193" s="3"/>
      <c r="B1193" s="3"/>
      <c r="C1193" s="3"/>
      <c r="D1193" s="3"/>
      <c r="E1193" s="3"/>
      <c r="F1193" s="3"/>
      <c r="G1193" s="3"/>
      <c r="H1193" s="3"/>
      <c r="I1193" s="3"/>
      <c r="J1193" s="3"/>
      <c r="K1193" s="3"/>
      <c r="L1193" s="3"/>
      <c r="M1193" s="3"/>
      <c r="N1193" s="3"/>
      <c r="O1193" s="3"/>
      <c r="P1193" s="3"/>
      <c r="Q1193" s="3"/>
      <c r="R1193" s="3"/>
      <c r="S1193" s="3"/>
      <c r="T1193" s="3"/>
      <c r="U1193" s="3"/>
      <c r="V1193" s="3"/>
      <c r="W1193" s="3"/>
      <c r="X1193" s="3"/>
    </row>
    <row r="1194" spans="1:24" ht="12.75" customHeight="1">
      <c r="A1194" s="3"/>
      <c r="B1194" s="3"/>
      <c r="C1194" s="3"/>
      <c r="D1194" s="3"/>
      <c r="E1194" s="3"/>
      <c r="F1194" s="3"/>
      <c r="G1194" s="3"/>
      <c r="H1194" s="3"/>
      <c r="I1194" s="3"/>
      <c r="J1194" s="3"/>
      <c r="K1194" s="3"/>
      <c r="L1194" s="3"/>
      <c r="M1194" s="3"/>
      <c r="N1194" s="3"/>
      <c r="O1194" s="3"/>
      <c r="P1194" s="3"/>
      <c r="Q1194" s="3"/>
      <c r="R1194" s="3"/>
      <c r="S1194" s="3"/>
      <c r="T1194" s="3"/>
      <c r="U1194" s="3"/>
      <c r="V1194" s="3"/>
      <c r="W1194" s="3"/>
      <c r="X1194" s="3"/>
    </row>
    <row r="1195" spans="1:24" ht="12.75" customHeight="1">
      <c r="A1195" s="3"/>
      <c r="B1195" s="3"/>
      <c r="C1195" s="3"/>
      <c r="D1195" s="3"/>
      <c r="E1195" s="3"/>
      <c r="F1195" s="3"/>
      <c r="G1195" s="3"/>
      <c r="H1195" s="3"/>
      <c r="I1195" s="3"/>
      <c r="J1195" s="3"/>
      <c r="K1195" s="3"/>
      <c r="L1195" s="3"/>
      <c r="M1195" s="3"/>
      <c r="N1195" s="3"/>
      <c r="O1195" s="3"/>
      <c r="P1195" s="3"/>
      <c r="Q1195" s="3"/>
      <c r="R1195" s="3"/>
      <c r="S1195" s="3"/>
      <c r="T1195" s="3"/>
      <c r="U1195" s="3"/>
      <c r="V1195" s="3"/>
      <c r="W1195" s="3"/>
      <c r="X1195" s="3"/>
    </row>
    <row r="1196" spans="1:24" ht="12.75" customHeight="1">
      <c r="A1196" s="3"/>
      <c r="B1196" s="3"/>
      <c r="C1196" s="3"/>
      <c r="D1196" s="3"/>
      <c r="E1196" s="3"/>
      <c r="F1196" s="3"/>
      <c r="G1196" s="3"/>
      <c r="H1196" s="3"/>
      <c r="I1196" s="3"/>
      <c r="J1196" s="3"/>
      <c r="K1196" s="3"/>
      <c r="L1196" s="3"/>
      <c r="M1196" s="3"/>
      <c r="N1196" s="3"/>
      <c r="O1196" s="3"/>
      <c r="P1196" s="3"/>
      <c r="Q1196" s="3"/>
      <c r="R1196" s="3"/>
      <c r="S1196" s="3"/>
      <c r="T1196" s="3"/>
      <c r="U1196" s="3"/>
      <c r="V1196" s="3"/>
      <c r="W1196" s="3"/>
      <c r="X1196" s="3"/>
    </row>
    <row r="1197" spans="1:24" ht="12.75" customHeight="1">
      <c r="A1197" s="3"/>
      <c r="B1197" s="3"/>
      <c r="C1197" s="3"/>
      <c r="D1197" s="3"/>
      <c r="E1197" s="3"/>
      <c r="F1197" s="3"/>
      <c r="G1197" s="3"/>
      <c r="H1197" s="3"/>
      <c r="I1197" s="3"/>
      <c r="J1197" s="3"/>
      <c r="K1197" s="3"/>
      <c r="L1197" s="3"/>
      <c r="M1197" s="3"/>
      <c r="N1197" s="3"/>
      <c r="O1197" s="3"/>
      <c r="P1197" s="3"/>
      <c r="Q1197" s="3"/>
      <c r="R1197" s="3"/>
      <c r="S1197" s="3"/>
      <c r="T1197" s="3"/>
      <c r="U1197" s="3"/>
      <c r="V1197" s="3"/>
      <c r="W1197" s="3"/>
      <c r="X1197" s="3"/>
    </row>
    <row r="1198" spans="1:24" ht="12.75" customHeight="1">
      <c r="A1198" s="3"/>
      <c r="B1198" s="3"/>
      <c r="C1198" s="3"/>
      <c r="D1198" s="3"/>
      <c r="E1198" s="3"/>
      <c r="F1198" s="3"/>
      <c r="G1198" s="3"/>
      <c r="H1198" s="3"/>
      <c r="I1198" s="3"/>
      <c r="J1198" s="3"/>
      <c r="K1198" s="3"/>
      <c r="L1198" s="3"/>
      <c r="M1198" s="3"/>
      <c r="N1198" s="3"/>
      <c r="O1198" s="3"/>
      <c r="P1198" s="3"/>
      <c r="Q1198" s="3"/>
      <c r="R1198" s="3"/>
      <c r="S1198" s="3"/>
      <c r="T1198" s="3"/>
      <c r="U1198" s="3"/>
      <c r="V1198" s="3"/>
      <c r="W1198" s="3"/>
      <c r="X1198" s="3"/>
    </row>
    <row r="1199" spans="1:24" ht="12.75" customHeight="1">
      <c r="A1199" s="3"/>
      <c r="B1199" s="3"/>
      <c r="C1199" s="3"/>
      <c r="D1199" s="3"/>
      <c r="E1199" s="3"/>
      <c r="F1199" s="3"/>
      <c r="G1199" s="3"/>
      <c r="H1199" s="3"/>
      <c r="I1199" s="3"/>
      <c r="J1199" s="3"/>
      <c r="K1199" s="3"/>
      <c r="L1199" s="3"/>
      <c r="M1199" s="3"/>
      <c r="N1199" s="3"/>
      <c r="O1199" s="3"/>
      <c r="P1199" s="3"/>
      <c r="Q1199" s="3"/>
      <c r="R1199" s="3"/>
      <c r="S1199" s="3"/>
      <c r="T1199" s="3"/>
      <c r="U1199" s="3"/>
      <c r="V1199" s="3"/>
      <c r="W1199" s="3"/>
      <c r="X1199" s="3"/>
    </row>
    <row r="1200" spans="1:24" ht="12.75" customHeight="1">
      <c r="A1200" s="3"/>
      <c r="B1200" s="3"/>
      <c r="C1200" s="3"/>
      <c r="D1200" s="3"/>
      <c r="E1200" s="3"/>
      <c r="F1200" s="3"/>
      <c r="G1200" s="3"/>
      <c r="H1200" s="3"/>
      <c r="I1200" s="3"/>
      <c r="J1200" s="3"/>
      <c r="K1200" s="3"/>
      <c r="L1200" s="3"/>
      <c r="M1200" s="3"/>
      <c r="N1200" s="3"/>
      <c r="O1200" s="3"/>
      <c r="P1200" s="3"/>
      <c r="Q1200" s="3"/>
      <c r="R1200" s="3"/>
      <c r="S1200" s="3"/>
      <c r="T1200" s="3"/>
      <c r="U1200" s="3"/>
      <c r="V1200" s="3"/>
      <c r="W1200" s="3"/>
      <c r="X1200" s="3"/>
    </row>
    <row r="1201" spans="1:24" ht="12.75" customHeight="1">
      <c r="A1201" s="3"/>
      <c r="B1201" s="3"/>
      <c r="C1201" s="3"/>
      <c r="D1201" s="3"/>
      <c r="E1201" s="3"/>
      <c r="F1201" s="3"/>
      <c r="G1201" s="3"/>
      <c r="H1201" s="3"/>
      <c r="I1201" s="3"/>
      <c r="J1201" s="3"/>
      <c r="K1201" s="3"/>
      <c r="L1201" s="3"/>
      <c r="M1201" s="3"/>
      <c r="N1201" s="3"/>
      <c r="O1201" s="3"/>
      <c r="P1201" s="3"/>
      <c r="Q1201" s="3"/>
      <c r="R1201" s="3"/>
      <c r="S1201" s="3"/>
      <c r="T1201" s="3"/>
      <c r="U1201" s="3"/>
      <c r="V1201" s="3"/>
      <c r="W1201" s="3"/>
      <c r="X1201" s="3"/>
    </row>
    <row r="1202" spans="1:24" ht="12.75" customHeight="1">
      <c r="A1202" s="3"/>
      <c r="B1202" s="3"/>
      <c r="C1202" s="3"/>
      <c r="D1202" s="3"/>
      <c r="E1202" s="3"/>
      <c r="F1202" s="3"/>
      <c r="G1202" s="3"/>
      <c r="H1202" s="3"/>
      <c r="I1202" s="3"/>
      <c r="J1202" s="3"/>
      <c r="K1202" s="3"/>
      <c r="L1202" s="3"/>
      <c r="M1202" s="3"/>
      <c r="N1202" s="3"/>
      <c r="O1202" s="3"/>
      <c r="P1202" s="3"/>
      <c r="Q1202" s="3"/>
      <c r="R1202" s="3"/>
      <c r="S1202" s="3"/>
      <c r="T1202" s="3"/>
      <c r="U1202" s="3"/>
      <c r="V1202" s="3"/>
      <c r="W1202" s="3"/>
      <c r="X1202" s="3"/>
    </row>
    <row r="1203" spans="1:24" ht="12.75" customHeight="1">
      <c r="A1203" s="3"/>
      <c r="B1203" s="3"/>
      <c r="C1203" s="3"/>
      <c r="D1203" s="3"/>
      <c r="E1203" s="3"/>
      <c r="F1203" s="3"/>
      <c r="G1203" s="3"/>
      <c r="H1203" s="3"/>
      <c r="I1203" s="3"/>
      <c r="J1203" s="3"/>
      <c r="K1203" s="3"/>
      <c r="L1203" s="3"/>
      <c r="M1203" s="3"/>
      <c r="N1203" s="3"/>
      <c r="O1203" s="3"/>
      <c r="P1203" s="3"/>
      <c r="Q1203" s="3"/>
      <c r="R1203" s="3"/>
      <c r="S1203" s="3"/>
      <c r="T1203" s="3"/>
      <c r="U1203" s="3"/>
      <c r="V1203" s="3"/>
      <c r="W1203" s="3"/>
      <c r="X1203" s="3"/>
    </row>
    <row r="1204" spans="1:24" ht="12.75" customHeight="1">
      <c r="A1204" s="3"/>
      <c r="B1204" s="3"/>
      <c r="C1204" s="3"/>
      <c r="D1204" s="3"/>
      <c r="E1204" s="3"/>
      <c r="F1204" s="3"/>
      <c r="G1204" s="3"/>
      <c r="H1204" s="3"/>
      <c r="I1204" s="3"/>
      <c r="J1204" s="3"/>
      <c r="K1204" s="3"/>
      <c r="L1204" s="3"/>
      <c r="M1204" s="3"/>
      <c r="N1204" s="3"/>
      <c r="O1204" s="3"/>
      <c r="P1204" s="3"/>
      <c r="Q1204" s="3"/>
      <c r="R1204" s="3"/>
      <c r="S1204" s="3"/>
      <c r="T1204" s="3"/>
      <c r="U1204" s="3"/>
      <c r="V1204" s="3"/>
      <c r="W1204" s="3"/>
      <c r="X1204" s="3"/>
    </row>
    <row r="1205" spans="1:24" ht="12.75" customHeight="1">
      <c r="A1205" s="3"/>
      <c r="B1205" s="3"/>
      <c r="C1205" s="3"/>
      <c r="D1205" s="3"/>
      <c r="E1205" s="3"/>
      <c r="F1205" s="3"/>
      <c r="G1205" s="3"/>
      <c r="H1205" s="3"/>
      <c r="I1205" s="3"/>
      <c r="J1205" s="3"/>
      <c r="K1205" s="3"/>
      <c r="L1205" s="3"/>
      <c r="M1205" s="3"/>
      <c r="N1205" s="3"/>
      <c r="O1205" s="3"/>
      <c r="P1205" s="3"/>
      <c r="Q1205" s="3"/>
      <c r="R1205" s="3"/>
      <c r="S1205" s="3"/>
      <c r="T1205" s="3"/>
      <c r="U1205" s="3"/>
      <c r="V1205" s="3"/>
      <c r="W1205" s="3"/>
      <c r="X1205" s="3"/>
    </row>
    <row r="1206" spans="1:24" ht="12.75" customHeight="1">
      <c r="A1206" s="3"/>
      <c r="B1206" s="3"/>
      <c r="C1206" s="3"/>
      <c r="D1206" s="3"/>
      <c r="E1206" s="3"/>
      <c r="F1206" s="3"/>
      <c r="G1206" s="3"/>
      <c r="H1206" s="3"/>
      <c r="I1206" s="3"/>
      <c r="J1206" s="3"/>
      <c r="K1206" s="3"/>
      <c r="L1206" s="3"/>
      <c r="M1206" s="3"/>
      <c r="N1206" s="3"/>
      <c r="O1206" s="3"/>
      <c r="P1206" s="3"/>
      <c r="Q1206" s="3"/>
      <c r="R1206" s="3"/>
      <c r="S1206" s="3"/>
      <c r="T1206" s="3"/>
      <c r="U1206" s="3"/>
      <c r="V1206" s="3"/>
      <c r="W1206" s="3"/>
      <c r="X1206" s="3"/>
    </row>
    <row r="1207" spans="1:24" ht="12.75" customHeight="1">
      <c r="A1207" s="3"/>
      <c r="B1207" s="3"/>
      <c r="C1207" s="3"/>
      <c r="D1207" s="3"/>
      <c r="E1207" s="3"/>
      <c r="F1207" s="3"/>
      <c r="G1207" s="3"/>
      <c r="H1207" s="3"/>
      <c r="I1207" s="3"/>
      <c r="J1207" s="3"/>
      <c r="K1207" s="3"/>
      <c r="L1207" s="3"/>
      <c r="M1207" s="3"/>
      <c r="N1207" s="3"/>
      <c r="O1207" s="3"/>
      <c r="P1207" s="3"/>
      <c r="Q1207" s="3"/>
      <c r="R1207" s="3"/>
      <c r="S1207" s="3"/>
      <c r="T1207" s="3"/>
      <c r="U1207" s="3"/>
      <c r="V1207" s="3"/>
      <c r="W1207" s="3"/>
      <c r="X1207" s="3"/>
    </row>
    <row r="1208" spans="1:24" ht="12.75" customHeight="1">
      <c r="A1208" s="3"/>
      <c r="B1208" s="3"/>
      <c r="C1208" s="3"/>
      <c r="D1208" s="3"/>
      <c r="E1208" s="3"/>
      <c r="F1208" s="3"/>
      <c r="G1208" s="3"/>
      <c r="H1208" s="3"/>
      <c r="I1208" s="3"/>
      <c r="J1208" s="3"/>
      <c r="K1208" s="3"/>
      <c r="L1208" s="3"/>
      <c r="M1208" s="3"/>
      <c r="N1208" s="3"/>
      <c r="O1208" s="3"/>
      <c r="P1208" s="3"/>
      <c r="Q1208" s="3"/>
      <c r="R1208" s="3"/>
      <c r="S1208" s="3"/>
      <c r="T1208" s="3"/>
      <c r="U1208" s="3"/>
      <c r="V1208" s="3"/>
      <c r="W1208" s="3"/>
      <c r="X1208" s="3"/>
    </row>
    <row r="1209" spans="1:24" ht="12.75" customHeight="1">
      <c r="A1209" s="3"/>
      <c r="B1209" s="3"/>
      <c r="C1209" s="3"/>
      <c r="D1209" s="3"/>
      <c r="E1209" s="3"/>
      <c r="F1209" s="3"/>
      <c r="G1209" s="3"/>
      <c r="H1209" s="3"/>
      <c r="I1209" s="3"/>
      <c r="J1209" s="3"/>
      <c r="K1209" s="3"/>
      <c r="L1209" s="3"/>
      <c r="M1209" s="3"/>
      <c r="N1209" s="3"/>
      <c r="O1209" s="3"/>
      <c r="P1209" s="3"/>
      <c r="Q1209" s="3"/>
      <c r="R1209" s="3"/>
      <c r="S1209" s="3"/>
      <c r="T1209" s="3"/>
      <c r="U1209" s="3"/>
      <c r="V1209" s="3"/>
      <c r="W1209" s="3"/>
      <c r="X1209" s="3"/>
    </row>
    <row r="1210" spans="1:24" ht="12.75" customHeight="1">
      <c r="A1210" s="3"/>
      <c r="B1210" s="3"/>
      <c r="C1210" s="3"/>
      <c r="D1210" s="3"/>
      <c r="E1210" s="3"/>
      <c r="F1210" s="3"/>
      <c r="G1210" s="3"/>
      <c r="H1210" s="3"/>
      <c r="I1210" s="3"/>
      <c r="J1210" s="3"/>
      <c r="K1210" s="3"/>
      <c r="L1210" s="3"/>
      <c r="M1210" s="3"/>
      <c r="N1210" s="3"/>
      <c r="O1210" s="3"/>
      <c r="P1210" s="3"/>
      <c r="Q1210" s="3"/>
      <c r="R1210" s="3"/>
      <c r="S1210" s="3"/>
      <c r="T1210" s="3"/>
      <c r="U1210" s="3"/>
      <c r="V1210" s="3"/>
      <c r="W1210" s="3"/>
      <c r="X1210" s="3"/>
    </row>
    <row r="1211" spans="1:24" ht="12.75" customHeight="1">
      <c r="A1211" s="3"/>
      <c r="B1211" s="3"/>
      <c r="C1211" s="3"/>
      <c r="D1211" s="3"/>
      <c r="E1211" s="3"/>
      <c r="F1211" s="3"/>
      <c r="G1211" s="3"/>
      <c r="H1211" s="3"/>
      <c r="I1211" s="3"/>
      <c r="J1211" s="3"/>
      <c r="K1211" s="3"/>
      <c r="L1211" s="3"/>
      <c r="M1211" s="3"/>
      <c r="N1211" s="3"/>
      <c r="O1211" s="3"/>
      <c r="P1211" s="3"/>
      <c r="Q1211" s="3"/>
      <c r="R1211" s="3"/>
      <c r="S1211" s="3"/>
      <c r="T1211" s="3"/>
      <c r="U1211" s="3"/>
      <c r="V1211" s="3"/>
      <c r="W1211" s="3"/>
      <c r="X1211" s="3"/>
    </row>
    <row r="1212" spans="1:24" ht="12.75" customHeight="1">
      <c r="A1212" s="3"/>
      <c r="B1212" s="3"/>
      <c r="C1212" s="3"/>
      <c r="D1212" s="3"/>
      <c r="E1212" s="3"/>
      <c r="F1212" s="3"/>
      <c r="G1212" s="3"/>
      <c r="H1212" s="3"/>
      <c r="I1212" s="3"/>
      <c r="J1212" s="3"/>
      <c r="K1212" s="3"/>
      <c r="L1212" s="3"/>
      <c r="M1212" s="3"/>
      <c r="N1212" s="3"/>
      <c r="O1212" s="3"/>
      <c r="P1212" s="3"/>
      <c r="Q1212" s="3"/>
      <c r="R1212" s="3"/>
      <c r="S1212" s="3"/>
      <c r="T1212" s="3"/>
      <c r="U1212" s="3"/>
      <c r="V1212" s="3"/>
      <c r="W1212" s="3"/>
      <c r="X1212" s="3"/>
    </row>
    <row r="1213" spans="1:24" ht="12.75" customHeight="1">
      <c r="A1213" s="3"/>
      <c r="B1213" s="3"/>
      <c r="C1213" s="3"/>
      <c r="D1213" s="3"/>
      <c r="E1213" s="3"/>
      <c r="F1213" s="3"/>
      <c r="G1213" s="3"/>
      <c r="H1213" s="3"/>
      <c r="I1213" s="3"/>
      <c r="J1213" s="3"/>
      <c r="K1213" s="3"/>
      <c r="L1213" s="3"/>
      <c r="M1213" s="3"/>
      <c r="N1213" s="3"/>
      <c r="O1213" s="3"/>
      <c r="P1213" s="3"/>
      <c r="Q1213" s="3"/>
      <c r="R1213" s="3"/>
      <c r="S1213" s="3"/>
      <c r="T1213" s="3"/>
      <c r="U1213" s="3"/>
      <c r="V1213" s="3"/>
      <c r="W1213" s="3"/>
      <c r="X1213" s="3"/>
    </row>
    <row r="1214" spans="1:24" ht="12.75" customHeight="1">
      <c r="A1214" s="3"/>
      <c r="B1214" s="3"/>
      <c r="C1214" s="3"/>
      <c r="D1214" s="3"/>
      <c r="E1214" s="3"/>
      <c r="F1214" s="3"/>
      <c r="G1214" s="3"/>
      <c r="H1214" s="3"/>
      <c r="I1214" s="3"/>
      <c r="J1214" s="3"/>
      <c r="K1214" s="3"/>
      <c r="L1214" s="3"/>
      <c r="M1214" s="3"/>
      <c r="N1214" s="3"/>
      <c r="O1214" s="3"/>
      <c r="P1214" s="3"/>
      <c r="Q1214" s="3"/>
      <c r="R1214" s="3"/>
      <c r="S1214" s="3"/>
      <c r="T1214" s="3"/>
      <c r="U1214" s="3"/>
      <c r="V1214" s="3"/>
      <c r="W1214" s="3"/>
      <c r="X1214" s="3"/>
    </row>
    <row r="1215" spans="1:24" ht="12.75" customHeight="1">
      <c r="A1215" s="3"/>
      <c r="B1215" s="3"/>
      <c r="C1215" s="3"/>
      <c r="D1215" s="3"/>
      <c r="E1215" s="3"/>
      <c r="F1215" s="3"/>
      <c r="G1215" s="3"/>
      <c r="H1215" s="3"/>
      <c r="I1215" s="3"/>
      <c r="J1215" s="3"/>
      <c r="K1215" s="3"/>
      <c r="L1215" s="3"/>
      <c r="M1215" s="3"/>
      <c r="N1215" s="3"/>
      <c r="O1215" s="3"/>
      <c r="P1215" s="3"/>
      <c r="Q1215" s="3"/>
      <c r="R1215" s="3"/>
      <c r="S1215" s="3"/>
      <c r="T1215" s="3"/>
      <c r="U1215" s="3"/>
      <c r="V1215" s="3"/>
      <c r="W1215" s="3"/>
      <c r="X1215" s="3"/>
    </row>
    <row r="1216" spans="1:24" ht="12.75" customHeight="1">
      <c r="A1216" s="3"/>
      <c r="B1216" s="3"/>
      <c r="C1216" s="3"/>
      <c r="D1216" s="3"/>
      <c r="E1216" s="3"/>
      <c r="F1216" s="3"/>
      <c r="G1216" s="3"/>
      <c r="H1216" s="3"/>
      <c r="I1216" s="3"/>
      <c r="J1216" s="3"/>
      <c r="K1216" s="3"/>
      <c r="L1216" s="3"/>
      <c r="M1216" s="3"/>
      <c r="N1216" s="3"/>
      <c r="O1216" s="3"/>
      <c r="P1216" s="3"/>
      <c r="Q1216" s="3"/>
      <c r="R1216" s="3"/>
      <c r="S1216" s="3"/>
      <c r="T1216" s="3"/>
      <c r="U1216" s="3"/>
      <c r="V1216" s="3"/>
      <c r="W1216" s="3"/>
      <c r="X1216" s="3"/>
    </row>
    <row r="1217" spans="1:24" ht="12.75" customHeight="1">
      <c r="A1217" s="3"/>
      <c r="B1217" s="3"/>
      <c r="C1217" s="3"/>
      <c r="D1217" s="3"/>
      <c r="E1217" s="3"/>
      <c r="F1217" s="3"/>
      <c r="G1217" s="3"/>
      <c r="H1217" s="3"/>
      <c r="I1217" s="3"/>
      <c r="J1217" s="3"/>
      <c r="K1217" s="3"/>
      <c r="L1217" s="3"/>
      <c r="M1217" s="3"/>
      <c r="N1217" s="3"/>
      <c r="O1217" s="3"/>
      <c r="P1217" s="3"/>
      <c r="Q1217" s="3"/>
      <c r="R1217" s="3"/>
      <c r="S1217" s="3"/>
      <c r="T1217" s="3"/>
      <c r="U1217" s="3"/>
      <c r="V1217" s="3"/>
      <c r="W1217" s="3"/>
      <c r="X1217" s="3"/>
    </row>
    <row r="1218" spans="1:24" ht="12.75" customHeight="1">
      <c r="A1218" s="3"/>
      <c r="B1218" s="3"/>
      <c r="C1218" s="3"/>
      <c r="D1218" s="3"/>
      <c r="E1218" s="3"/>
      <c r="F1218" s="3"/>
      <c r="G1218" s="3"/>
      <c r="H1218" s="3"/>
      <c r="I1218" s="3"/>
      <c r="J1218" s="3"/>
      <c r="K1218" s="3"/>
      <c r="L1218" s="3"/>
      <c r="M1218" s="3"/>
      <c r="N1218" s="3"/>
      <c r="O1218" s="3"/>
      <c r="P1218" s="3"/>
      <c r="Q1218" s="3"/>
      <c r="R1218" s="3"/>
      <c r="S1218" s="3"/>
      <c r="T1218" s="3"/>
      <c r="U1218" s="3"/>
      <c r="V1218" s="3"/>
      <c r="W1218" s="3"/>
      <c r="X1218" s="3"/>
    </row>
    <row r="1219" spans="1:24" ht="12.75" customHeight="1">
      <c r="A1219" s="3"/>
      <c r="B1219" s="3"/>
      <c r="C1219" s="3"/>
      <c r="D1219" s="3"/>
      <c r="E1219" s="3"/>
      <c r="F1219" s="3"/>
      <c r="G1219" s="3"/>
      <c r="H1219" s="3"/>
      <c r="I1219" s="3"/>
      <c r="J1219" s="3"/>
      <c r="K1219" s="3"/>
      <c r="L1219" s="3"/>
      <c r="M1219" s="3"/>
      <c r="N1219" s="3"/>
      <c r="O1219" s="3"/>
      <c r="P1219" s="3"/>
      <c r="Q1219" s="3"/>
      <c r="R1219" s="3"/>
      <c r="S1219" s="3"/>
      <c r="T1219" s="3"/>
      <c r="U1219" s="3"/>
      <c r="V1219" s="3"/>
      <c r="W1219" s="3"/>
      <c r="X1219" s="3"/>
    </row>
    <row r="1220" spans="1:24" ht="12.75" customHeight="1">
      <c r="A1220" s="3"/>
      <c r="B1220" s="3"/>
      <c r="C1220" s="3"/>
      <c r="D1220" s="3"/>
      <c r="E1220" s="3"/>
      <c r="F1220" s="3"/>
      <c r="G1220" s="3"/>
      <c r="H1220" s="3"/>
      <c r="I1220" s="3"/>
      <c r="J1220" s="3"/>
      <c r="K1220" s="3"/>
      <c r="L1220" s="3"/>
      <c r="M1220" s="3"/>
      <c r="N1220" s="3"/>
      <c r="O1220" s="3"/>
      <c r="P1220" s="3"/>
      <c r="Q1220" s="3"/>
      <c r="R1220" s="3"/>
      <c r="S1220" s="3"/>
      <c r="T1220" s="3"/>
      <c r="U1220" s="3"/>
      <c r="V1220" s="3"/>
      <c r="W1220" s="3"/>
      <c r="X1220" s="3"/>
    </row>
    <row r="1221" spans="1:24" ht="12.75" customHeight="1">
      <c r="A1221" s="3"/>
      <c r="B1221" s="3"/>
      <c r="C1221" s="3"/>
      <c r="D1221" s="3"/>
      <c r="E1221" s="3"/>
      <c r="F1221" s="3"/>
      <c r="G1221" s="3"/>
      <c r="H1221" s="3"/>
      <c r="I1221" s="3"/>
      <c r="J1221" s="3"/>
      <c r="K1221" s="3"/>
      <c r="L1221" s="3"/>
      <c r="M1221" s="3"/>
      <c r="N1221" s="3"/>
      <c r="O1221" s="3"/>
      <c r="P1221" s="3"/>
      <c r="Q1221" s="3"/>
      <c r="R1221" s="3"/>
      <c r="S1221" s="3"/>
      <c r="T1221" s="3"/>
      <c r="U1221" s="3"/>
      <c r="V1221" s="3"/>
      <c r="W1221" s="3"/>
      <c r="X1221" s="3"/>
    </row>
    <row r="1222" spans="1:24" ht="12.75" customHeight="1">
      <c r="A1222" s="3"/>
      <c r="B1222" s="3"/>
      <c r="C1222" s="3"/>
      <c r="D1222" s="3"/>
      <c r="E1222" s="3"/>
      <c r="F1222" s="3"/>
      <c r="G1222" s="3"/>
      <c r="H1222" s="3"/>
      <c r="I1222" s="3"/>
      <c r="J1222" s="3"/>
      <c r="K1222" s="3"/>
      <c r="L1222" s="3"/>
      <c r="M1222" s="3"/>
      <c r="N1222" s="3"/>
      <c r="O1222" s="3"/>
      <c r="P1222" s="3"/>
      <c r="Q1222" s="3"/>
      <c r="R1222" s="3"/>
      <c r="S1222" s="3"/>
      <c r="T1222" s="3"/>
      <c r="U1222" s="3"/>
      <c r="V1222" s="3"/>
      <c r="W1222" s="3"/>
      <c r="X1222" s="3"/>
    </row>
    <row r="1223" spans="1:24" ht="12.75" customHeight="1">
      <c r="A1223" s="3"/>
      <c r="B1223" s="3"/>
      <c r="C1223" s="3"/>
      <c r="D1223" s="3"/>
      <c r="E1223" s="3"/>
      <c r="F1223" s="3"/>
      <c r="G1223" s="3"/>
      <c r="H1223" s="3"/>
      <c r="I1223" s="3"/>
      <c r="J1223" s="3"/>
      <c r="K1223" s="3"/>
      <c r="L1223" s="3"/>
      <c r="M1223" s="3"/>
      <c r="N1223" s="3"/>
      <c r="O1223" s="3"/>
      <c r="P1223" s="3"/>
      <c r="Q1223" s="3"/>
      <c r="R1223" s="3"/>
      <c r="S1223" s="3"/>
      <c r="T1223" s="3"/>
      <c r="U1223" s="3"/>
      <c r="V1223" s="3"/>
      <c r="W1223" s="3"/>
      <c r="X1223" s="3"/>
    </row>
    <row r="1224" spans="1:24" ht="12.75" customHeight="1">
      <c r="A1224" s="3"/>
      <c r="B1224" s="3"/>
      <c r="C1224" s="3"/>
      <c r="D1224" s="3"/>
      <c r="E1224" s="3"/>
      <c r="F1224" s="3"/>
      <c r="G1224" s="3"/>
      <c r="H1224" s="3"/>
      <c r="I1224" s="3"/>
      <c r="J1224" s="3"/>
      <c r="K1224" s="3"/>
      <c r="L1224" s="3"/>
      <c r="M1224" s="3"/>
      <c r="N1224" s="3"/>
      <c r="O1224" s="3"/>
      <c r="P1224" s="3"/>
      <c r="Q1224" s="3"/>
      <c r="R1224" s="3"/>
      <c r="S1224" s="3"/>
      <c r="T1224" s="3"/>
      <c r="U1224" s="3"/>
      <c r="V1224" s="3"/>
      <c r="W1224" s="3"/>
      <c r="X1224" s="3"/>
    </row>
    <row r="1225" spans="1:24" ht="12.75" customHeight="1">
      <c r="A1225" s="3"/>
      <c r="B1225" s="3"/>
      <c r="C1225" s="3"/>
      <c r="D1225" s="3"/>
      <c r="E1225" s="3"/>
      <c r="F1225" s="3"/>
      <c r="G1225" s="3"/>
      <c r="H1225" s="3"/>
      <c r="I1225" s="3"/>
      <c r="J1225" s="3"/>
      <c r="K1225" s="3"/>
      <c r="L1225" s="3"/>
      <c r="M1225" s="3"/>
      <c r="N1225" s="3"/>
      <c r="O1225" s="3"/>
      <c r="P1225" s="3"/>
      <c r="Q1225" s="3"/>
      <c r="R1225" s="3"/>
      <c r="S1225" s="3"/>
      <c r="T1225" s="3"/>
      <c r="U1225" s="3"/>
      <c r="V1225" s="3"/>
      <c r="W1225" s="3"/>
      <c r="X1225" s="3"/>
    </row>
    <row r="1226" spans="1:24" ht="12.75" customHeight="1">
      <c r="A1226" s="3"/>
      <c r="B1226" s="3"/>
      <c r="C1226" s="3"/>
      <c r="D1226" s="3"/>
      <c r="E1226" s="3"/>
      <c r="F1226" s="3"/>
      <c r="G1226" s="3"/>
      <c r="H1226" s="3"/>
      <c r="I1226" s="3"/>
      <c r="J1226" s="3"/>
      <c r="K1226" s="3"/>
      <c r="L1226" s="3"/>
      <c r="M1226" s="3"/>
      <c r="N1226" s="3"/>
      <c r="O1226" s="3"/>
      <c r="P1226" s="3"/>
      <c r="Q1226" s="3"/>
      <c r="R1226" s="3"/>
      <c r="S1226" s="3"/>
      <c r="T1226" s="3"/>
      <c r="U1226" s="3"/>
      <c r="V1226" s="3"/>
      <c r="W1226" s="3"/>
      <c r="X1226" s="3"/>
    </row>
    <row r="1227" spans="1:24" ht="12.75" customHeight="1">
      <c r="A1227" s="3"/>
      <c r="B1227" s="3"/>
      <c r="C1227" s="3"/>
      <c r="D1227" s="3"/>
      <c r="E1227" s="3"/>
      <c r="F1227" s="3"/>
      <c r="G1227" s="3"/>
      <c r="H1227" s="3"/>
      <c r="I1227" s="3"/>
      <c r="J1227" s="3"/>
      <c r="K1227" s="3"/>
      <c r="L1227" s="3"/>
      <c r="M1227" s="3"/>
      <c r="N1227" s="3"/>
      <c r="O1227" s="3"/>
      <c r="P1227" s="3"/>
      <c r="Q1227" s="3"/>
      <c r="R1227" s="3"/>
      <c r="S1227" s="3"/>
      <c r="T1227" s="3"/>
      <c r="U1227" s="3"/>
      <c r="V1227" s="3"/>
      <c r="W1227" s="3"/>
      <c r="X1227" s="3"/>
    </row>
    <row r="1228" spans="1:24" ht="12.75" customHeight="1">
      <c r="A1228" s="3"/>
      <c r="B1228" s="3"/>
      <c r="C1228" s="3"/>
      <c r="D1228" s="3"/>
      <c r="E1228" s="3"/>
      <c r="F1228" s="3"/>
      <c r="G1228" s="3"/>
      <c r="H1228" s="3"/>
      <c r="I1228" s="3"/>
      <c r="J1228" s="3"/>
      <c r="K1228" s="3"/>
      <c r="L1228" s="3"/>
      <c r="M1228" s="3"/>
      <c r="N1228" s="3"/>
      <c r="O1228" s="3"/>
      <c r="P1228" s="3"/>
      <c r="Q1228" s="3"/>
      <c r="R1228" s="3"/>
      <c r="S1228" s="3"/>
      <c r="T1228" s="3"/>
      <c r="U1228" s="3"/>
      <c r="V1228" s="3"/>
      <c r="W1228" s="3"/>
      <c r="X1228" s="3"/>
    </row>
    <row r="1229" spans="1:24" ht="12.75" customHeight="1">
      <c r="A1229" s="3"/>
      <c r="B1229" s="3"/>
      <c r="C1229" s="3"/>
      <c r="D1229" s="3"/>
      <c r="E1229" s="3"/>
      <c r="F1229" s="3"/>
      <c r="G1229" s="3"/>
      <c r="H1229" s="3"/>
      <c r="I1229" s="3"/>
      <c r="J1229" s="3"/>
      <c r="K1229" s="3"/>
      <c r="L1229" s="3"/>
      <c r="M1229" s="3"/>
      <c r="N1229" s="3"/>
      <c r="O1229" s="3"/>
      <c r="P1229" s="3"/>
      <c r="Q1229" s="3"/>
      <c r="R1229" s="3"/>
      <c r="S1229" s="3"/>
      <c r="T1229" s="3"/>
      <c r="U1229" s="3"/>
      <c r="V1229" s="3"/>
      <c r="W1229" s="3"/>
      <c r="X1229" s="3"/>
    </row>
    <row r="1230" spans="1:24" ht="12.75" customHeight="1">
      <c r="A1230" s="3"/>
      <c r="B1230" s="3"/>
      <c r="C1230" s="3"/>
      <c r="D1230" s="3"/>
      <c r="E1230" s="3"/>
      <c r="F1230" s="3"/>
      <c r="G1230" s="3"/>
      <c r="H1230" s="3"/>
      <c r="I1230" s="3"/>
      <c r="J1230" s="3"/>
      <c r="K1230" s="3"/>
      <c r="L1230" s="3"/>
      <c r="M1230" s="3"/>
      <c r="N1230" s="3"/>
      <c r="O1230" s="3"/>
      <c r="P1230" s="3"/>
      <c r="Q1230" s="3"/>
      <c r="R1230" s="3"/>
      <c r="S1230" s="3"/>
      <c r="T1230" s="3"/>
      <c r="U1230" s="3"/>
      <c r="V1230" s="3"/>
      <c r="W1230" s="3"/>
      <c r="X1230" s="3"/>
    </row>
    <row r="1231" spans="1:24" ht="12.75" customHeight="1">
      <c r="A1231" s="3"/>
      <c r="B1231" s="3"/>
      <c r="C1231" s="3"/>
      <c r="D1231" s="3"/>
      <c r="E1231" s="3"/>
      <c r="F1231" s="3"/>
      <c r="G1231" s="3"/>
      <c r="H1231" s="3"/>
      <c r="I1231" s="3"/>
      <c r="J1231" s="3"/>
      <c r="K1231" s="3"/>
      <c r="L1231" s="3"/>
      <c r="M1231" s="3"/>
      <c r="N1231" s="3"/>
      <c r="O1231" s="3"/>
      <c r="P1231" s="3"/>
      <c r="Q1231" s="3"/>
      <c r="R1231" s="3"/>
      <c r="S1231" s="3"/>
      <c r="T1231" s="3"/>
      <c r="U1231" s="3"/>
      <c r="V1231" s="3"/>
      <c r="W1231" s="3"/>
      <c r="X1231" s="3"/>
    </row>
    <row r="1232" spans="1:24" ht="12.75" customHeight="1">
      <c r="A1232" s="3"/>
      <c r="B1232" s="3"/>
      <c r="C1232" s="3"/>
      <c r="D1232" s="3"/>
      <c r="E1232" s="3"/>
      <c r="F1232" s="3"/>
      <c r="G1232" s="3"/>
      <c r="H1232" s="3"/>
      <c r="I1232" s="3"/>
      <c r="J1232" s="3"/>
      <c r="K1232" s="3"/>
      <c r="L1232" s="3"/>
      <c r="M1232" s="3"/>
      <c r="N1232" s="3"/>
      <c r="O1232" s="3"/>
      <c r="P1232" s="3"/>
      <c r="Q1232" s="3"/>
      <c r="R1232" s="3"/>
      <c r="S1232" s="3"/>
      <c r="T1232" s="3"/>
      <c r="U1232" s="3"/>
      <c r="V1232" s="3"/>
      <c r="W1232" s="3"/>
      <c r="X1232" s="3"/>
    </row>
    <row r="1233" spans="1:24" ht="12.75" customHeight="1">
      <c r="A1233" s="3"/>
      <c r="B1233" s="3"/>
      <c r="C1233" s="3"/>
      <c r="D1233" s="3"/>
      <c r="E1233" s="3"/>
      <c r="F1233" s="3"/>
      <c r="G1233" s="3"/>
      <c r="H1233" s="3"/>
      <c r="I1233" s="3"/>
      <c r="J1233" s="3"/>
      <c r="K1233" s="3"/>
      <c r="L1233" s="3"/>
      <c r="M1233" s="3"/>
      <c r="N1233" s="3"/>
      <c r="O1233" s="3"/>
      <c r="P1233" s="3"/>
      <c r="Q1233" s="3"/>
      <c r="R1233" s="3"/>
      <c r="S1233" s="3"/>
      <c r="T1233" s="3"/>
      <c r="U1233" s="3"/>
      <c r="V1233" s="3"/>
      <c r="W1233" s="3"/>
      <c r="X1233" s="3"/>
    </row>
    <row r="1234" spans="1:24" ht="12.75" customHeight="1">
      <c r="A1234" s="3"/>
      <c r="B1234" s="3"/>
      <c r="C1234" s="3"/>
      <c r="D1234" s="3"/>
      <c r="E1234" s="3"/>
      <c r="F1234" s="3"/>
      <c r="G1234" s="3"/>
      <c r="H1234" s="3"/>
      <c r="I1234" s="3"/>
      <c r="J1234" s="3"/>
      <c r="K1234" s="3"/>
      <c r="L1234" s="3"/>
      <c r="M1234" s="3"/>
      <c r="N1234" s="3"/>
      <c r="O1234" s="3"/>
      <c r="P1234" s="3"/>
      <c r="Q1234" s="3"/>
      <c r="R1234" s="3"/>
      <c r="S1234" s="3"/>
      <c r="T1234" s="3"/>
      <c r="U1234" s="3"/>
      <c r="V1234" s="3"/>
      <c r="W1234" s="3"/>
      <c r="X1234" s="3"/>
    </row>
    <row r="1235" spans="1:24" ht="12.75" customHeight="1">
      <c r="A1235" s="3"/>
      <c r="B1235" s="3"/>
      <c r="C1235" s="3"/>
      <c r="D1235" s="3"/>
      <c r="E1235" s="3"/>
      <c r="F1235" s="3"/>
      <c r="G1235" s="3"/>
      <c r="H1235" s="3"/>
      <c r="I1235" s="3"/>
      <c r="J1235" s="3"/>
      <c r="K1235" s="3"/>
      <c r="L1235" s="3"/>
      <c r="M1235" s="3"/>
      <c r="N1235" s="3"/>
      <c r="O1235" s="3"/>
      <c r="P1235" s="3"/>
      <c r="Q1235" s="3"/>
      <c r="R1235" s="3"/>
      <c r="S1235" s="3"/>
      <c r="T1235" s="3"/>
      <c r="U1235" s="3"/>
      <c r="V1235" s="3"/>
      <c r="W1235" s="3"/>
      <c r="X1235" s="3"/>
    </row>
    <row r="1236" spans="1:24" ht="12.75" customHeight="1">
      <c r="A1236" s="3"/>
      <c r="B1236" s="3"/>
      <c r="C1236" s="3"/>
      <c r="D1236" s="3"/>
      <c r="E1236" s="3"/>
      <c r="F1236" s="3"/>
      <c r="G1236" s="3"/>
      <c r="H1236" s="3"/>
      <c r="I1236" s="3"/>
      <c r="J1236" s="3"/>
      <c r="K1236" s="3"/>
      <c r="L1236" s="3"/>
      <c r="M1236" s="3"/>
      <c r="N1236" s="3"/>
      <c r="O1236" s="3"/>
      <c r="P1236" s="3"/>
      <c r="Q1236" s="3"/>
      <c r="R1236" s="3"/>
      <c r="S1236" s="3"/>
      <c r="T1236" s="3"/>
      <c r="U1236" s="3"/>
      <c r="V1236" s="3"/>
      <c r="W1236" s="3"/>
      <c r="X1236" s="3"/>
    </row>
    <row r="1237" spans="1:24" ht="12.75" customHeight="1">
      <c r="A1237" s="3"/>
      <c r="B1237" s="3"/>
      <c r="C1237" s="3"/>
      <c r="D1237" s="3"/>
      <c r="E1237" s="3"/>
      <c r="F1237" s="3"/>
      <c r="G1237" s="3"/>
      <c r="H1237" s="3"/>
      <c r="I1237" s="3"/>
      <c r="J1237" s="3"/>
      <c r="K1237" s="3"/>
      <c r="L1237" s="3"/>
      <c r="M1237" s="3"/>
      <c r="N1237" s="3"/>
      <c r="O1237" s="3"/>
      <c r="P1237" s="3"/>
      <c r="Q1237" s="3"/>
      <c r="R1237" s="3"/>
      <c r="S1237" s="3"/>
      <c r="T1237" s="3"/>
      <c r="U1237" s="3"/>
      <c r="V1237" s="3"/>
      <c r="W1237" s="3"/>
      <c r="X1237" s="3"/>
    </row>
    <row r="1238" spans="1:24" ht="12.75" customHeight="1">
      <c r="A1238" s="3"/>
      <c r="B1238" s="3"/>
      <c r="C1238" s="3"/>
      <c r="D1238" s="3"/>
      <c r="E1238" s="3"/>
      <c r="F1238" s="3"/>
      <c r="G1238" s="3"/>
      <c r="H1238" s="3"/>
      <c r="I1238" s="3"/>
      <c r="J1238" s="3"/>
      <c r="K1238" s="3"/>
      <c r="L1238" s="3"/>
      <c r="M1238" s="3"/>
      <c r="N1238" s="3"/>
      <c r="O1238" s="3"/>
      <c r="P1238" s="3"/>
      <c r="Q1238" s="3"/>
      <c r="R1238" s="3"/>
      <c r="S1238" s="3"/>
      <c r="T1238" s="3"/>
      <c r="U1238" s="3"/>
      <c r="V1238" s="3"/>
      <c r="W1238" s="3"/>
      <c r="X1238" s="3"/>
    </row>
    <row r="1239" spans="1:24" ht="12.75" customHeight="1">
      <c r="A1239" s="3"/>
      <c r="B1239" s="3"/>
      <c r="C1239" s="3"/>
      <c r="D1239" s="3"/>
      <c r="E1239" s="3"/>
      <c r="F1239" s="3"/>
      <c r="G1239" s="3"/>
      <c r="H1239" s="3"/>
      <c r="I1239" s="3"/>
      <c r="J1239" s="3"/>
      <c r="K1239" s="3"/>
      <c r="L1239" s="3"/>
      <c r="M1239" s="3"/>
      <c r="N1239" s="3"/>
      <c r="O1239" s="3"/>
      <c r="P1239" s="3"/>
      <c r="Q1239" s="3"/>
      <c r="R1239" s="3"/>
      <c r="S1239" s="3"/>
      <c r="T1239" s="3"/>
      <c r="U1239" s="3"/>
      <c r="V1239" s="3"/>
      <c r="W1239" s="3"/>
      <c r="X1239" s="3"/>
    </row>
    <row r="1240" spans="1:24" ht="12.75" customHeight="1">
      <c r="A1240" s="3"/>
      <c r="B1240" s="3"/>
      <c r="C1240" s="3"/>
      <c r="D1240" s="3"/>
      <c r="E1240" s="3"/>
      <c r="F1240" s="3"/>
      <c r="G1240" s="3"/>
      <c r="H1240" s="3"/>
      <c r="I1240" s="3"/>
      <c r="J1240" s="3"/>
      <c r="K1240" s="3"/>
      <c r="L1240" s="3"/>
      <c r="M1240" s="3"/>
      <c r="N1240" s="3"/>
      <c r="O1240" s="3"/>
      <c r="P1240" s="3"/>
      <c r="Q1240" s="3"/>
      <c r="R1240" s="3"/>
      <c r="S1240" s="3"/>
      <c r="T1240" s="3"/>
      <c r="U1240" s="3"/>
      <c r="V1240" s="3"/>
      <c r="W1240" s="3"/>
      <c r="X1240" s="3"/>
    </row>
    <row r="1241" spans="1:24" ht="12.75" customHeight="1">
      <c r="A1241" s="3"/>
      <c r="B1241" s="3"/>
      <c r="C1241" s="3"/>
      <c r="D1241" s="3"/>
      <c r="E1241" s="3"/>
      <c r="F1241" s="3"/>
      <c r="G1241" s="3"/>
      <c r="H1241" s="3"/>
      <c r="I1241" s="3"/>
      <c r="J1241" s="3"/>
      <c r="K1241" s="3"/>
      <c r="L1241" s="3"/>
      <c r="M1241" s="3"/>
      <c r="N1241" s="3"/>
      <c r="O1241" s="3"/>
      <c r="P1241" s="3"/>
      <c r="Q1241" s="3"/>
      <c r="R1241" s="3"/>
      <c r="S1241" s="3"/>
      <c r="T1241" s="3"/>
      <c r="U1241" s="3"/>
      <c r="V1241" s="3"/>
      <c r="W1241" s="3"/>
      <c r="X1241" s="3"/>
    </row>
    <row r="1242" spans="1:24" ht="12.75" customHeight="1">
      <c r="A1242" s="3"/>
      <c r="B1242" s="3"/>
      <c r="C1242" s="3"/>
      <c r="D1242" s="3"/>
      <c r="E1242" s="3"/>
      <c r="F1242" s="3"/>
      <c r="G1242" s="3"/>
      <c r="H1242" s="3"/>
      <c r="I1242" s="3"/>
      <c r="J1242" s="3"/>
      <c r="K1242" s="3"/>
      <c r="L1242" s="3"/>
      <c r="M1242" s="3"/>
      <c r="N1242" s="3"/>
      <c r="O1242" s="3"/>
      <c r="P1242" s="3"/>
      <c r="Q1242" s="3"/>
      <c r="R1242" s="3"/>
      <c r="S1242" s="3"/>
      <c r="T1242" s="3"/>
      <c r="U1242" s="3"/>
      <c r="V1242" s="3"/>
      <c r="W1242" s="3"/>
      <c r="X1242" s="3"/>
    </row>
    <row r="1243" spans="1:24" ht="12.75" customHeight="1">
      <c r="A1243" s="3"/>
      <c r="B1243" s="3"/>
      <c r="C1243" s="3"/>
      <c r="D1243" s="3"/>
      <c r="E1243" s="3"/>
      <c r="F1243" s="3"/>
      <c r="G1243" s="3"/>
      <c r="H1243" s="3"/>
      <c r="I1243" s="3"/>
      <c r="J1243" s="3"/>
      <c r="K1243" s="3"/>
      <c r="L1243" s="3"/>
      <c r="M1243" s="3"/>
      <c r="N1243" s="3"/>
      <c r="O1243" s="3"/>
      <c r="P1243" s="3"/>
      <c r="Q1243" s="3"/>
      <c r="R1243" s="3"/>
      <c r="S1243" s="3"/>
      <c r="T1243" s="3"/>
      <c r="U1243" s="3"/>
      <c r="V1243" s="3"/>
      <c r="W1243" s="3"/>
      <c r="X1243" s="3"/>
    </row>
    <row r="1244" spans="1:24" ht="12.75" customHeight="1">
      <c r="A1244" s="3"/>
      <c r="B1244" s="3"/>
      <c r="C1244" s="3"/>
      <c r="D1244" s="3"/>
      <c r="E1244" s="3"/>
      <c r="F1244" s="3"/>
      <c r="G1244" s="3"/>
      <c r="H1244" s="3"/>
      <c r="I1244" s="3"/>
      <c r="J1244" s="3"/>
      <c r="K1244" s="3"/>
      <c r="L1244" s="3"/>
      <c r="M1244" s="3"/>
      <c r="N1244" s="3"/>
      <c r="O1244" s="3"/>
      <c r="P1244" s="3"/>
      <c r="Q1244" s="3"/>
      <c r="R1244" s="3"/>
      <c r="S1244" s="3"/>
      <c r="T1244" s="3"/>
      <c r="U1244" s="3"/>
      <c r="V1244" s="3"/>
      <c r="W1244" s="3"/>
      <c r="X1244" s="3"/>
    </row>
    <row r="1245" spans="1:24" ht="12.75" customHeight="1">
      <c r="A1245" s="3"/>
      <c r="B1245" s="3"/>
      <c r="C1245" s="3"/>
      <c r="D1245" s="3"/>
      <c r="E1245" s="3"/>
      <c r="F1245" s="3"/>
      <c r="G1245" s="3"/>
      <c r="H1245" s="3"/>
      <c r="I1245" s="3"/>
      <c r="J1245" s="3"/>
      <c r="K1245" s="3"/>
      <c r="L1245" s="3"/>
      <c r="M1245" s="3"/>
      <c r="N1245" s="3"/>
      <c r="O1245" s="3"/>
      <c r="P1245" s="3"/>
      <c r="Q1245" s="3"/>
      <c r="R1245" s="3"/>
      <c r="S1245" s="3"/>
      <c r="T1245" s="3"/>
      <c r="U1245" s="3"/>
      <c r="V1245" s="3"/>
      <c r="W1245" s="3"/>
      <c r="X1245" s="3"/>
    </row>
    <row r="1246" spans="1:24" ht="12.75" customHeight="1">
      <c r="A1246" s="3"/>
      <c r="B1246" s="3"/>
      <c r="C1246" s="3"/>
      <c r="D1246" s="3"/>
      <c r="E1246" s="3"/>
      <c r="F1246" s="3"/>
      <c r="G1246" s="3"/>
      <c r="H1246" s="3"/>
      <c r="I1246" s="3"/>
      <c r="J1246" s="3"/>
      <c r="K1246" s="3"/>
      <c r="L1246" s="3"/>
      <c r="M1246" s="3"/>
      <c r="N1246" s="3"/>
      <c r="O1246" s="3"/>
      <c r="P1246" s="3"/>
      <c r="Q1246" s="3"/>
      <c r="R1246" s="3"/>
      <c r="S1246" s="3"/>
      <c r="T1246" s="3"/>
      <c r="U1246" s="3"/>
      <c r="V1246" s="3"/>
      <c r="W1246" s="3"/>
      <c r="X1246" s="3"/>
    </row>
    <row r="1247" spans="1:24" ht="12.75" customHeight="1">
      <c r="A1247" s="3"/>
      <c r="B1247" s="3"/>
      <c r="C1247" s="3"/>
      <c r="D1247" s="3"/>
      <c r="E1247" s="3"/>
      <c r="F1247" s="3"/>
      <c r="G1247" s="3"/>
      <c r="H1247" s="3"/>
      <c r="I1247" s="3"/>
      <c r="J1247" s="3"/>
      <c r="K1247" s="3"/>
      <c r="L1247" s="3"/>
      <c r="M1247" s="3"/>
      <c r="N1247" s="3"/>
      <c r="O1247" s="3"/>
      <c r="P1247" s="3"/>
      <c r="Q1247" s="3"/>
      <c r="R1247" s="3"/>
      <c r="S1247" s="3"/>
      <c r="T1247" s="3"/>
      <c r="U1247" s="3"/>
      <c r="V1247" s="3"/>
      <c r="W1247" s="3"/>
      <c r="X1247" s="3"/>
    </row>
    <row r="1248" spans="1:24" ht="12.75" customHeight="1">
      <c r="A1248" s="3"/>
      <c r="B1248" s="3"/>
      <c r="C1248" s="3"/>
      <c r="D1248" s="3"/>
      <c r="E1248" s="3"/>
      <c r="F1248" s="3"/>
      <c r="G1248" s="3"/>
      <c r="H1248" s="3"/>
      <c r="I1248" s="3"/>
      <c r="J1248" s="3"/>
      <c r="K1248" s="3"/>
      <c r="L1248" s="3"/>
      <c r="M1248" s="3"/>
      <c r="N1248" s="3"/>
      <c r="O1248" s="3"/>
      <c r="P1248" s="3"/>
      <c r="Q1248" s="3"/>
      <c r="R1248" s="3"/>
      <c r="S1248" s="3"/>
      <c r="T1248" s="3"/>
      <c r="U1248" s="3"/>
      <c r="V1248" s="3"/>
      <c r="W1248" s="3"/>
      <c r="X1248" s="3"/>
    </row>
    <row r="1249" spans="1:24" ht="12.75" customHeight="1">
      <c r="A1249" s="3"/>
      <c r="B1249" s="3"/>
      <c r="C1249" s="3"/>
      <c r="D1249" s="3"/>
      <c r="E1249" s="3"/>
      <c r="F1249" s="3"/>
      <c r="G1249" s="3"/>
      <c r="H1249" s="3"/>
      <c r="I1249" s="3"/>
      <c r="J1249" s="3"/>
      <c r="K1249" s="3"/>
      <c r="L1249" s="3"/>
      <c r="M1249" s="3"/>
      <c r="N1249" s="3"/>
      <c r="O1249" s="3"/>
      <c r="P1249" s="3"/>
      <c r="Q1249" s="3"/>
      <c r="R1249" s="3"/>
      <c r="S1249" s="3"/>
      <c r="T1249" s="3"/>
      <c r="U1249" s="3"/>
      <c r="V1249" s="3"/>
      <c r="W1249" s="3"/>
      <c r="X1249" s="3"/>
    </row>
    <row r="1250" spans="1:24" ht="12.75" customHeight="1">
      <c r="A1250" s="3"/>
      <c r="B1250" s="3"/>
      <c r="C1250" s="3"/>
      <c r="D1250" s="3"/>
      <c r="E1250" s="3"/>
      <c r="F1250" s="3"/>
      <c r="G1250" s="3"/>
      <c r="H1250" s="3"/>
      <c r="I1250" s="3"/>
      <c r="J1250" s="3"/>
      <c r="K1250" s="3"/>
      <c r="L1250" s="3"/>
      <c r="M1250" s="3"/>
      <c r="N1250" s="3"/>
      <c r="O1250" s="3"/>
      <c r="P1250" s="3"/>
      <c r="Q1250" s="3"/>
      <c r="R1250" s="3"/>
      <c r="S1250" s="3"/>
      <c r="T1250" s="3"/>
      <c r="U1250" s="3"/>
      <c r="V1250" s="3"/>
      <c r="W1250" s="3"/>
      <c r="X1250" s="3"/>
    </row>
    <row r="1251" spans="1:24" ht="12.75" customHeight="1">
      <c r="A1251" s="3"/>
      <c r="B1251" s="3"/>
      <c r="C1251" s="3"/>
      <c r="D1251" s="3"/>
      <c r="E1251" s="3"/>
      <c r="F1251" s="3"/>
      <c r="G1251" s="3"/>
      <c r="H1251" s="3"/>
      <c r="I1251" s="3"/>
      <c r="J1251" s="3"/>
      <c r="K1251" s="3"/>
      <c r="L1251" s="3"/>
      <c r="M1251" s="3"/>
      <c r="N1251" s="3"/>
      <c r="O1251" s="3"/>
      <c r="P1251" s="3"/>
      <c r="Q1251" s="3"/>
      <c r="R1251" s="3"/>
      <c r="S1251" s="3"/>
      <c r="T1251" s="3"/>
      <c r="U1251" s="3"/>
      <c r="V1251" s="3"/>
      <c r="W1251" s="3"/>
      <c r="X1251" s="3"/>
    </row>
    <row r="1252" spans="1:24" ht="12.75" customHeight="1">
      <c r="A1252" s="3"/>
      <c r="B1252" s="3"/>
      <c r="C1252" s="3"/>
      <c r="D1252" s="3"/>
      <c r="E1252" s="3"/>
      <c r="F1252" s="3"/>
      <c r="G1252" s="3"/>
      <c r="H1252" s="3"/>
      <c r="I1252" s="3"/>
      <c r="J1252" s="3"/>
      <c r="K1252" s="3"/>
      <c r="L1252" s="3"/>
      <c r="M1252" s="3"/>
      <c r="N1252" s="3"/>
      <c r="O1252" s="3"/>
      <c r="P1252" s="3"/>
      <c r="Q1252" s="3"/>
      <c r="R1252" s="3"/>
      <c r="S1252" s="3"/>
      <c r="T1252" s="3"/>
      <c r="U1252" s="3"/>
      <c r="V1252" s="3"/>
      <c r="W1252" s="3"/>
      <c r="X1252" s="3"/>
    </row>
    <row r="1253" spans="1:24" ht="12.75" customHeight="1">
      <c r="A1253" s="3"/>
      <c r="B1253" s="3"/>
      <c r="C1253" s="3"/>
      <c r="D1253" s="3"/>
      <c r="E1253" s="3"/>
      <c r="F1253" s="3"/>
      <c r="G1253" s="3"/>
      <c r="H1253" s="3"/>
      <c r="I1253" s="3"/>
      <c r="J1253" s="3"/>
      <c r="K1253" s="3"/>
      <c r="L1253" s="3"/>
      <c r="M1253" s="3"/>
      <c r="N1253" s="3"/>
      <c r="O1253" s="3"/>
      <c r="P1253" s="3"/>
      <c r="Q1253" s="3"/>
      <c r="R1253" s="3"/>
      <c r="S1253" s="3"/>
      <c r="T1253" s="3"/>
      <c r="U1253" s="3"/>
      <c r="V1253" s="3"/>
      <c r="W1253" s="3"/>
      <c r="X1253" s="3"/>
    </row>
    <row r="1254" spans="1:24" ht="12.75" customHeight="1">
      <c r="A1254" s="3"/>
      <c r="B1254" s="3"/>
      <c r="C1254" s="3"/>
      <c r="D1254" s="3"/>
      <c r="E1254" s="3"/>
      <c r="F1254" s="3"/>
      <c r="G1254" s="3"/>
      <c r="H1254" s="3"/>
      <c r="I1254" s="3"/>
      <c r="J1254" s="3"/>
      <c r="K1254" s="3"/>
      <c r="L1254" s="3"/>
      <c r="M1254" s="3"/>
      <c r="N1254" s="3"/>
      <c r="O1254" s="3"/>
      <c r="P1254" s="3"/>
      <c r="Q1254" s="3"/>
      <c r="R1254" s="3"/>
      <c r="S1254" s="3"/>
      <c r="T1254" s="3"/>
      <c r="U1254" s="3"/>
      <c r="V1254" s="3"/>
      <c r="W1254" s="3"/>
      <c r="X1254" s="3"/>
    </row>
    <row r="1255" spans="1:24" ht="12.75" customHeight="1">
      <c r="A1255" s="3"/>
      <c r="B1255" s="3"/>
      <c r="C1255" s="3"/>
      <c r="D1255" s="3"/>
      <c r="E1255" s="3"/>
      <c r="F1255" s="3"/>
      <c r="G1255" s="3"/>
      <c r="H1255" s="3"/>
      <c r="I1255" s="3"/>
      <c r="J1255" s="3"/>
      <c r="K1255" s="3"/>
      <c r="L1255" s="3"/>
      <c r="M1255" s="3"/>
      <c r="N1255" s="3"/>
      <c r="O1255" s="3"/>
      <c r="P1255" s="3"/>
      <c r="Q1255" s="3"/>
      <c r="R1255" s="3"/>
      <c r="S1255" s="3"/>
      <c r="T1255" s="3"/>
      <c r="U1255" s="3"/>
      <c r="V1255" s="3"/>
      <c r="W1255" s="3"/>
      <c r="X1255" s="3"/>
    </row>
    <row r="1256" spans="1:24" ht="12.75" customHeight="1">
      <c r="A1256" s="3"/>
      <c r="B1256" s="3"/>
      <c r="C1256" s="3"/>
      <c r="D1256" s="3"/>
      <c r="E1256" s="3"/>
      <c r="F1256" s="3"/>
      <c r="G1256" s="3"/>
      <c r="H1256" s="3"/>
      <c r="I1256" s="3"/>
      <c r="J1256" s="3"/>
      <c r="K1256" s="3"/>
      <c r="L1256" s="3"/>
      <c r="M1256" s="3"/>
      <c r="N1256" s="3"/>
      <c r="O1256" s="3"/>
      <c r="P1256" s="3"/>
      <c r="Q1256" s="3"/>
      <c r="R1256" s="3"/>
      <c r="S1256" s="3"/>
      <c r="T1256" s="3"/>
      <c r="U1256" s="3"/>
      <c r="V1256" s="3"/>
      <c r="W1256" s="3"/>
      <c r="X1256" s="3"/>
    </row>
    <row r="1257" spans="1:24" ht="12.75" customHeight="1">
      <c r="A1257" s="3"/>
      <c r="B1257" s="3"/>
      <c r="C1257" s="3"/>
      <c r="D1257" s="3"/>
      <c r="E1257" s="3"/>
      <c r="F1257" s="3"/>
      <c r="G1257" s="3"/>
      <c r="H1257" s="3"/>
      <c r="I1257" s="3"/>
      <c r="J1257" s="3"/>
      <c r="K1257" s="3"/>
      <c r="L1257" s="3"/>
      <c r="M1257" s="3"/>
      <c r="N1257" s="3"/>
      <c r="O1257" s="3"/>
      <c r="P1257" s="3"/>
      <c r="Q1257" s="3"/>
      <c r="R1257" s="3"/>
      <c r="S1257" s="3"/>
      <c r="T1257" s="3"/>
      <c r="U1257" s="3"/>
      <c r="V1257" s="3"/>
      <c r="W1257" s="3"/>
      <c r="X1257" s="3"/>
    </row>
    <row r="1258" spans="1:24" ht="12.75" customHeight="1">
      <c r="A1258" s="3"/>
      <c r="B1258" s="3"/>
      <c r="C1258" s="3"/>
      <c r="D1258" s="3"/>
      <c r="E1258" s="3"/>
      <c r="F1258" s="3"/>
      <c r="G1258" s="3"/>
      <c r="H1258" s="3"/>
      <c r="I1258" s="3"/>
      <c r="J1258" s="3"/>
      <c r="K1258" s="3"/>
      <c r="L1258" s="3"/>
      <c r="M1258" s="3"/>
      <c r="N1258" s="3"/>
      <c r="O1258" s="3"/>
      <c r="P1258" s="3"/>
      <c r="Q1258" s="3"/>
      <c r="R1258" s="3"/>
      <c r="S1258" s="3"/>
      <c r="T1258" s="3"/>
      <c r="U1258" s="3"/>
      <c r="V1258" s="3"/>
      <c r="W1258" s="3"/>
      <c r="X1258" s="3"/>
    </row>
    <row r="1259" spans="1:24" ht="12.75" customHeight="1">
      <c r="A1259" s="3"/>
      <c r="B1259" s="3"/>
      <c r="C1259" s="3"/>
      <c r="D1259" s="3"/>
      <c r="E1259" s="3"/>
      <c r="F1259" s="3"/>
      <c r="G1259" s="3"/>
      <c r="H1259" s="3"/>
      <c r="I1259" s="3"/>
      <c r="J1259" s="3"/>
      <c r="K1259" s="3"/>
      <c r="L1259" s="3"/>
      <c r="M1259" s="3"/>
      <c r="N1259" s="3"/>
      <c r="O1259" s="3"/>
      <c r="P1259" s="3"/>
      <c r="Q1259" s="3"/>
      <c r="R1259" s="3"/>
      <c r="S1259" s="3"/>
      <c r="T1259" s="3"/>
      <c r="U1259" s="3"/>
      <c r="V1259" s="3"/>
      <c r="W1259" s="3"/>
      <c r="X1259" s="3"/>
    </row>
    <row r="1260" spans="1:24" ht="12.75" customHeight="1">
      <c r="A1260" s="3"/>
      <c r="B1260" s="3"/>
      <c r="C1260" s="3"/>
      <c r="D1260" s="3"/>
      <c r="E1260" s="3"/>
      <c r="F1260" s="3"/>
      <c r="G1260" s="3"/>
      <c r="H1260" s="3"/>
      <c r="I1260" s="3"/>
      <c r="J1260" s="3"/>
      <c r="K1260" s="3"/>
      <c r="L1260" s="3"/>
      <c r="M1260" s="3"/>
      <c r="N1260" s="3"/>
      <c r="O1260" s="3"/>
      <c r="P1260" s="3"/>
      <c r="Q1260" s="3"/>
      <c r="R1260" s="3"/>
      <c r="S1260" s="3"/>
      <c r="T1260" s="3"/>
      <c r="U1260" s="3"/>
      <c r="V1260" s="3"/>
      <c r="W1260" s="3"/>
      <c r="X1260" s="3"/>
    </row>
    <row r="1261" spans="1:24" ht="12.75" customHeight="1">
      <c r="A1261" s="3"/>
      <c r="B1261" s="3"/>
      <c r="C1261" s="3"/>
      <c r="D1261" s="3"/>
      <c r="E1261" s="3"/>
      <c r="F1261" s="3"/>
      <c r="G1261" s="3"/>
      <c r="H1261" s="3"/>
      <c r="I1261" s="3"/>
      <c r="J1261" s="3"/>
      <c r="K1261" s="3"/>
      <c r="L1261" s="3"/>
      <c r="M1261" s="3"/>
      <c r="N1261" s="3"/>
      <c r="O1261" s="3"/>
      <c r="P1261" s="3"/>
      <c r="Q1261" s="3"/>
      <c r="R1261" s="3"/>
      <c r="S1261" s="3"/>
      <c r="T1261" s="3"/>
      <c r="U1261" s="3"/>
      <c r="V1261" s="3"/>
      <c r="W1261" s="3"/>
      <c r="X1261" s="3"/>
    </row>
    <row r="1262" spans="1:24" ht="12.75" customHeight="1">
      <c r="A1262" s="3"/>
      <c r="B1262" s="3"/>
      <c r="C1262" s="3"/>
      <c r="D1262" s="3"/>
      <c r="E1262" s="3"/>
      <c r="F1262" s="3"/>
      <c r="G1262" s="3"/>
      <c r="H1262" s="3"/>
      <c r="I1262" s="3"/>
      <c r="J1262" s="3"/>
      <c r="K1262" s="3"/>
      <c r="L1262" s="3"/>
      <c r="M1262" s="3"/>
      <c r="N1262" s="3"/>
      <c r="O1262" s="3"/>
      <c r="P1262" s="3"/>
      <c r="Q1262" s="3"/>
      <c r="R1262" s="3"/>
      <c r="S1262" s="3"/>
      <c r="T1262" s="3"/>
      <c r="U1262" s="3"/>
      <c r="V1262" s="3"/>
      <c r="W1262" s="3"/>
      <c r="X1262" s="3"/>
    </row>
    <row r="1263" spans="1:24" ht="12.75" customHeight="1">
      <c r="A1263" s="3"/>
      <c r="B1263" s="3"/>
      <c r="C1263" s="3"/>
      <c r="D1263" s="3"/>
      <c r="E1263" s="3"/>
      <c r="F1263" s="3"/>
      <c r="G1263" s="3"/>
      <c r="H1263" s="3"/>
      <c r="I1263" s="3"/>
      <c r="J1263" s="3"/>
      <c r="K1263" s="3"/>
      <c r="L1263" s="3"/>
      <c r="M1263" s="3"/>
      <c r="N1263" s="3"/>
      <c r="O1263" s="3"/>
      <c r="P1263" s="3"/>
      <c r="Q1263" s="3"/>
      <c r="R1263" s="3"/>
      <c r="S1263" s="3"/>
      <c r="T1263" s="3"/>
      <c r="U1263" s="3"/>
      <c r="V1263" s="3"/>
      <c r="W1263" s="3"/>
      <c r="X1263" s="3"/>
    </row>
    <row r="1264" spans="1:24" ht="12.75" customHeight="1">
      <c r="A1264" s="3"/>
      <c r="B1264" s="3"/>
      <c r="C1264" s="3"/>
      <c r="D1264" s="3"/>
      <c r="E1264" s="3"/>
      <c r="F1264" s="3"/>
      <c r="G1264" s="3"/>
      <c r="H1264" s="3"/>
      <c r="I1264" s="3"/>
      <c r="J1264" s="3"/>
      <c r="K1264" s="3"/>
      <c r="L1264" s="3"/>
      <c r="M1264" s="3"/>
      <c r="N1264" s="3"/>
      <c r="O1264" s="3"/>
      <c r="P1264" s="3"/>
      <c r="Q1264" s="3"/>
      <c r="R1264" s="3"/>
      <c r="S1264" s="3"/>
      <c r="T1264" s="3"/>
      <c r="U1264" s="3"/>
      <c r="V1264" s="3"/>
      <c r="W1264" s="3"/>
      <c r="X1264" s="3"/>
    </row>
    <row r="1265" spans="1:24" ht="12.75" customHeight="1">
      <c r="A1265" s="3"/>
      <c r="B1265" s="3"/>
      <c r="C1265" s="3"/>
      <c r="D1265" s="3"/>
      <c r="E1265" s="3"/>
      <c r="F1265" s="3"/>
      <c r="G1265" s="3"/>
      <c r="H1265" s="3"/>
      <c r="I1265" s="3"/>
      <c r="J1265" s="3"/>
      <c r="K1265" s="3"/>
      <c r="L1265" s="3"/>
      <c r="M1265" s="3"/>
      <c r="N1265" s="3"/>
      <c r="O1265" s="3"/>
      <c r="P1265" s="3"/>
      <c r="Q1265" s="3"/>
      <c r="R1265" s="3"/>
      <c r="S1265" s="3"/>
      <c r="T1265" s="3"/>
      <c r="U1265" s="3"/>
      <c r="V1265" s="3"/>
      <c r="W1265" s="3"/>
      <c r="X1265" s="3"/>
    </row>
    <row r="1266" spans="1:24" ht="12.75" customHeight="1">
      <c r="A1266" s="3"/>
      <c r="B1266" s="3"/>
      <c r="C1266" s="3"/>
      <c r="D1266" s="3"/>
      <c r="E1266" s="3"/>
      <c r="F1266" s="3"/>
      <c r="G1266" s="3"/>
      <c r="H1266" s="3"/>
      <c r="I1266" s="3"/>
      <c r="J1266" s="3"/>
      <c r="K1266" s="3"/>
      <c r="L1266" s="3"/>
      <c r="M1266" s="3"/>
      <c r="N1266" s="3"/>
      <c r="O1266" s="3"/>
      <c r="P1266" s="3"/>
      <c r="Q1266" s="3"/>
      <c r="R1266" s="3"/>
      <c r="S1266" s="3"/>
      <c r="T1266" s="3"/>
      <c r="U1266" s="3"/>
      <c r="V1266" s="3"/>
      <c r="W1266" s="3"/>
      <c r="X1266" s="3"/>
    </row>
    <row r="1267" spans="1:24" ht="12.75" customHeight="1">
      <c r="A1267" s="3"/>
      <c r="B1267" s="3"/>
      <c r="C1267" s="3"/>
      <c r="D1267" s="3"/>
      <c r="E1267" s="3"/>
      <c r="F1267" s="3"/>
      <c r="G1267" s="3"/>
      <c r="H1267" s="3"/>
      <c r="I1267" s="3"/>
      <c r="J1267" s="3"/>
      <c r="K1267" s="3"/>
      <c r="L1267" s="3"/>
      <c r="M1267" s="3"/>
      <c r="N1267" s="3"/>
      <c r="O1267" s="3"/>
      <c r="P1267" s="3"/>
      <c r="Q1267" s="3"/>
      <c r="R1267" s="3"/>
      <c r="S1267" s="3"/>
      <c r="T1267" s="3"/>
      <c r="U1267" s="3"/>
      <c r="V1267" s="3"/>
      <c r="W1267" s="3"/>
      <c r="X1267" s="3"/>
    </row>
    <row r="1268" spans="1:24" ht="12.75" customHeight="1">
      <c r="A1268" s="3"/>
      <c r="B1268" s="3"/>
      <c r="C1268" s="3"/>
      <c r="D1268" s="3"/>
      <c r="E1268" s="3"/>
      <c r="F1268" s="3"/>
      <c r="G1268" s="3"/>
      <c r="H1268" s="3"/>
      <c r="I1268" s="3"/>
      <c r="J1268" s="3"/>
      <c r="K1268" s="3"/>
      <c r="L1268" s="3"/>
      <c r="M1268" s="3"/>
      <c r="N1268" s="3"/>
      <c r="O1268" s="3"/>
      <c r="P1268" s="3"/>
      <c r="Q1268" s="3"/>
      <c r="R1268" s="3"/>
      <c r="S1268" s="3"/>
      <c r="T1268" s="3"/>
      <c r="U1268" s="3"/>
      <c r="V1268" s="3"/>
      <c r="W1268" s="3"/>
      <c r="X1268" s="3"/>
    </row>
    <row r="1269" spans="1:24" ht="12.75" customHeight="1">
      <c r="A1269" s="3"/>
      <c r="B1269" s="3"/>
      <c r="C1269" s="3"/>
      <c r="D1269" s="3"/>
      <c r="E1269" s="3"/>
      <c r="F1269" s="3"/>
      <c r="G1269" s="3"/>
      <c r="H1269" s="3"/>
      <c r="I1269" s="3"/>
      <c r="J1269" s="3"/>
      <c r="K1269" s="3"/>
      <c r="L1269" s="3"/>
      <c r="M1269" s="3"/>
      <c r="N1269" s="3"/>
      <c r="O1269" s="3"/>
      <c r="P1269" s="3"/>
      <c r="Q1269" s="3"/>
      <c r="R1269" s="3"/>
      <c r="S1269" s="3"/>
      <c r="T1269" s="3"/>
      <c r="U1269" s="3"/>
      <c r="V1269" s="3"/>
      <c r="W1269" s="3"/>
      <c r="X1269" s="3"/>
    </row>
    <row r="1270" spans="1:24" ht="12.75" customHeight="1">
      <c r="A1270" s="3"/>
      <c r="B1270" s="3"/>
      <c r="C1270" s="3"/>
      <c r="D1270" s="3"/>
      <c r="E1270" s="3"/>
      <c r="F1270" s="3"/>
      <c r="G1270" s="3"/>
      <c r="H1270" s="3"/>
      <c r="I1270" s="3"/>
      <c r="J1270" s="3"/>
      <c r="K1270" s="3"/>
      <c r="L1270" s="3"/>
      <c r="M1270" s="3"/>
      <c r="N1270" s="3"/>
      <c r="O1270" s="3"/>
      <c r="P1270" s="3"/>
      <c r="Q1270" s="3"/>
      <c r="R1270" s="3"/>
      <c r="S1270" s="3"/>
      <c r="T1270" s="3"/>
      <c r="U1270" s="3"/>
      <c r="V1270" s="3"/>
      <c r="W1270" s="3"/>
      <c r="X1270" s="3"/>
    </row>
    <row r="1271" spans="1:24" ht="12.75" customHeight="1">
      <c r="A1271" s="3"/>
      <c r="B1271" s="3"/>
      <c r="C1271" s="3"/>
      <c r="D1271" s="3"/>
      <c r="E1271" s="3"/>
      <c r="F1271" s="3"/>
      <c r="G1271" s="3"/>
      <c r="H1271" s="3"/>
      <c r="I1271" s="3"/>
      <c r="J1271" s="3"/>
      <c r="K1271" s="3"/>
      <c r="L1271" s="3"/>
      <c r="M1271" s="3"/>
      <c r="N1271" s="3"/>
      <c r="O1271" s="3"/>
      <c r="P1271" s="3"/>
      <c r="Q1271" s="3"/>
      <c r="R1271" s="3"/>
      <c r="S1271" s="3"/>
      <c r="T1271" s="3"/>
      <c r="U1271" s="3"/>
      <c r="V1271" s="3"/>
      <c r="W1271" s="3"/>
      <c r="X1271" s="3"/>
    </row>
    <row r="1272" spans="1:24" ht="12.75" customHeight="1">
      <c r="A1272" s="3"/>
      <c r="B1272" s="3"/>
      <c r="C1272" s="3"/>
      <c r="D1272" s="3"/>
      <c r="E1272" s="3"/>
      <c r="F1272" s="3"/>
      <c r="G1272" s="3"/>
      <c r="H1272" s="3"/>
      <c r="I1272" s="3"/>
      <c r="J1272" s="3"/>
      <c r="K1272" s="3"/>
      <c r="L1272" s="3"/>
      <c r="M1272" s="3"/>
      <c r="N1272" s="3"/>
      <c r="O1272" s="3"/>
      <c r="P1272" s="3"/>
      <c r="Q1272" s="3"/>
      <c r="R1272" s="3"/>
      <c r="S1272" s="3"/>
      <c r="T1272" s="3"/>
      <c r="U1272" s="3"/>
      <c r="V1272" s="3"/>
      <c r="W1272" s="3"/>
      <c r="X1272" s="3"/>
    </row>
    <row r="1273" spans="1:24" ht="12.75" customHeight="1">
      <c r="A1273" s="3"/>
      <c r="B1273" s="3"/>
      <c r="C1273" s="3"/>
      <c r="D1273" s="3"/>
      <c r="E1273" s="3"/>
      <c r="F1273" s="3"/>
      <c r="G1273" s="3"/>
      <c r="H1273" s="3"/>
      <c r="I1273" s="3"/>
      <c r="J1273" s="3"/>
      <c r="K1273" s="3"/>
      <c r="L1273" s="3"/>
      <c r="M1273" s="3"/>
      <c r="N1273" s="3"/>
      <c r="O1273" s="3"/>
      <c r="P1273" s="3"/>
      <c r="Q1273" s="3"/>
      <c r="R1273" s="3"/>
      <c r="S1273" s="3"/>
      <c r="T1273" s="3"/>
      <c r="U1273" s="3"/>
      <c r="V1273" s="3"/>
      <c r="W1273" s="3"/>
      <c r="X1273" s="3"/>
    </row>
    <row r="1274" spans="1:24" ht="12.75" customHeight="1">
      <c r="A1274" s="3"/>
      <c r="B1274" s="3"/>
      <c r="C1274" s="3"/>
      <c r="D1274" s="3"/>
      <c r="E1274" s="3"/>
      <c r="F1274" s="3"/>
      <c r="G1274" s="3"/>
      <c r="H1274" s="3"/>
      <c r="I1274" s="3"/>
      <c r="J1274" s="3"/>
      <c r="K1274" s="3"/>
      <c r="L1274" s="3"/>
      <c r="M1274" s="3"/>
      <c r="N1274" s="3"/>
      <c r="O1274" s="3"/>
      <c r="P1274" s="3"/>
      <c r="Q1274" s="3"/>
      <c r="R1274" s="3"/>
      <c r="S1274" s="3"/>
      <c r="T1274" s="3"/>
      <c r="U1274" s="3"/>
      <c r="V1274" s="3"/>
      <c r="W1274" s="3"/>
      <c r="X1274" s="3"/>
    </row>
    <row r="1275" spans="1:24" ht="12.75" customHeight="1">
      <c r="A1275" s="3"/>
      <c r="B1275" s="3"/>
      <c r="C1275" s="3"/>
      <c r="D1275" s="3"/>
      <c r="E1275" s="3"/>
      <c r="F1275" s="3"/>
      <c r="G1275" s="3"/>
      <c r="H1275" s="3"/>
      <c r="I1275" s="3"/>
      <c r="J1275" s="3"/>
      <c r="K1275" s="3"/>
      <c r="L1275" s="3"/>
      <c r="M1275" s="3"/>
      <c r="N1275" s="3"/>
      <c r="O1275" s="3"/>
      <c r="P1275" s="3"/>
      <c r="Q1275" s="3"/>
      <c r="R1275" s="3"/>
      <c r="S1275" s="3"/>
      <c r="T1275" s="3"/>
      <c r="U1275" s="3"/>
      <c r="V1275" s="3"/>
      <c r="W1275" s="3"/>
      <c r="X1275" s="3"/>
    </row>
    <row r="1276" spans="1:24" ht="12.75" customHeight="1">
      <c r="A1276" s="3"/>
      <c r="B1276" s="3"/>
      <c r="C1276" s="3"/>
      <c r="D1276" s="3"/>
      <c r="E1276" s="3"/>
      <c r="F1276" s="3"/>
      <c r="G1276" s="3"/>
      <c r="H1276" s="3"/>
      <c r="I1276" s="3"/>
      <c r="J1276" s="3"/>
      <c r="K1276" s="3"/>
      <c r="L1276" s="3"/>
      <c r="M1276" s="3"/>
      <c r="N1276" s="3"/>
      <c r="O1276" s="3"/>
      <c r="P1276" s="3"/>
      <c r="Q1276" s="3"/>
      <c r="R1276" s="3"/>
      <c r="S1276" s="3"/>
      <c r="T1276" s="3"/>
      <c r="U1276" s="3"/>
      <c r="V1276" s="3"/>
      <c r="W1276" s="3"/>
      <c r="X1276" s="3"/>
    </row>
    <row r="1277" spans="1:24" ht="12.75" customHeight="1">
      <c r="A1277" s="3"/>
      <c r="B1277" s="3"/>
      <c r="C1277" s="3"/>
      <c r="D1277" s="3"/>
      <c r="E1277" s="3"/>
      <c r="F1277" s="3"/>
      <c r="G1277" s="3"/>
      <c r="H1277" s="3"/>
      <c r="I1277" s="3"/>
      <c r="J1277" s="3"/>
      <c r="K1277" s="3"/>
      <c r="L1277" s="3"/>
      <c r="M1277" s="3"/>
      <c r="N1277" s="3"/>
      <c r="O1277" s="3"/>
      <c r="P1277" s="3"/>
      <c r="Q1277" s="3"/>
      <c r="R1277" s="3"/>
      <c r="S1277" s="3"/>
      <c r="T1277" s="3"/>
      <c r="U1277" s="3"/>
      <c r="V1277" s="3"/>
      <c r="W1277" s="3"/>
      <c r="X1277" s="3"/>
    </row>
    <row r="1278" spans="1:24" ht="12.75" customHeight="1">
      <c r="A1278" s="3"/>
      <c r="B1278" s="3"/>
      <c r="C1278" s="3"/>
      <c r="D1278" s="3"/>
      <c r="E1278" s="3"/>
      <c r="F1278" s="3"/>
      <c r="G1278" s="3"/>
      <c r="H1278" s="3"/>
      <c r="I1278" s="3"/>
      <c r="J1278" s="3"/>
      <c r="K1278" s="3"/>
      <c r="L1278" s="3"/>
      <c r="M1278" s="3"/>
      <c r="N1278" s="3"/>
      <c r="O1278" s="3"/>
      <c r="P1278" s="3"/>
      <c r="Q1278" s="3"/>
      <c r="R1278" s="3"/>
      <c r="S1278" s="3"/>
      <c r="T1278" s="3"/>
      <c r="U1278" s="3"/>
      <c r="V1278" s="3"/>
      <c r="W1278" s="3"/>
      <c r="X1278" s="3"/>
    </row>
    <row r="1279" spans="1:24" ht="12.75" customHeight="1">
      <c r="A1279" s="3"/>
      <c r="B1279" s="3"/>
      <c r="C1279" s="3"/>
      <c r="D1279" s="3"/>
      <c r="E1279" s="3"/>
      <c r="F1279" s="3"/>
      <c r="G1279" s="3"/>
      <c r="H1279" s="3"/>
      <c r="I1279" s="3"/>
      <c r="J1279" s="3"/>
      <c r="K1279" s="3"/>
      <c r="L1279" s="3"/>
      <c r="M1279" s="3"/>
      <c r="N1279" s="3"/>
      <c r="O1279" s="3"/>
      <c r="P1279" s="3"/>
      <c r="Q1279" s="3"/>
      <c r="R1279" s="3"/>
      <c r="S1279" s="3"/>
      <c r="T1279" s="3"/>
      <c r="U1279" s="3"/>
      <c r="V1279" s="3"/>
      <c r="W1279" s="3"/>
      <c r="X1279" s="3"/>
    </row>
    <row r="1280" spans="1:24" ht="12.75" customHeight="1">
      <c r="A1280" s="3"/>
      <c r="B1280" s="3"/>
      <c r="C1280" s="3"/>
      <c r="D1280" s="3"/>
      <c r="E1280" s="3"/>
      <c r="F1280" s="3"/>
      <c r="G1280" s="3"/>
      <c r="H1280" s="3"/>
      <c r="I1280" s="3"/>
      <c r="J1280" s="3"/>
      <c r="K1280" s="3"/>
      <c r="L1280" s="3"/>
      <c r="M1280" s="3"/>
      <c r="N1280" s="3"/>
      <c r="O1280" s="3"/>
      <c r="P1280" s="3"/>
      <c r="Q1280" s="3"/>
      <c r="R1280" s="3"/>
      <c r="S1280" s="3"/>
      <c r="T1280" s="3"/>
      <c r="U1280" s="3"/>
      <c r="V1280" s="3"/>
      <c r="W1280" s="3"/>
      <c r="X1280" s="3"/>
    </row>
    <row r="1281" spans="1:24" ht="12.75" customHeight="1">
      <c r="A1281" s="3"/>
      <c r="B1281" s="3"/>
      <c r="C1281" s="3"/>
      <c r="D1281" s="3"/>
      <c r="E1281" s="3"/>
      <c r="F1281" s="3"/>
      <c r="G1281" s="3"/>
      <c r="H1281" s="3"/>
      <c r="I1281" s="3"/>
      <c r="J1281" s="3"/>
      <c r="K1281" s="3"/>
      <c r="L1281" s="3"/>
      <c r="M1281" s="3"/>
      <c r="N1281" s="3"/>
      <c r="O1281" s="3"/>
      <c r="P1281" s="3"/>
      <c r="Q1281" s="3"/>
      <c r="R1281" s="3"/>
      <c r="S1281" s="3"/>
      <c r="T1281" s="3"/>
      <c r="U1281" s="3"/>
      <c r="V1281" s="3"/>
      <c r="W1281" s="3"/>
      <c r="X1281" s="3"/>
    </row>
    <row r="1282" spans="1:24" ht="12.75" customHeight="1">
      <c r="A1282" s="3"/>
      <c r="B1282" s="3"/>
      <c r="C1282" s="3"/>
      <c r="D1282" s="3"/>
      <c r="E1282" s="3"/>
      <c r="F1282" s="3"/>
      <c r="G1282" s="3"/>
      <c r="H1282" s="3"/>
      <c r="I1282" s="3"/>
      <c r="J1282" s="3"/>
      <c r="K1282" s="3"/>
      <c r="L1282" s="3"/>
      <c r="M1282" s="3"/>
      <c r="N1282" s="3"/>
      <c r="O1282" s="3"/>
      <c r="P1282" s="3"/>
      <c r="Q1282" s="3"/>
      <c r="R1282" s="3"/>
      <c r="S1282" s="3"/>
      <c r="T1282" s="3"/>
      <c r="U1282" s="3"/>
      <c r="V1282" s="3"/>
      <c r="W1282" s="3"/>
      <c r="X1282" s="3"/>
    </row>
    <row r="1283" spans="1:24" ht="12.75" customHeight="1">
      <c r="A1283" s="3"/>
      <c r="B1283" s="3"/>
      <c r="C1283" s="3"/>
      <c r="D1283" s="3"/>
      <c r="E1283" s="3"/>
      <c r="F1283" s="3"/>
      <c r="G1283" s="3"/>
      <c r="H1283" s="3"/>
      <c r="I1283" s="3"/>
      <c r="J1283" s="3"/>
      <c r="K1283" s="3"/>
      <c r="L1283" s="3"/>
      <c r="M1283" s="3"/>
      <c r="N1283" s="3"/>
      <c r="O1283" s="3"/>
      <c r="P1283" s="3"/>
      <c r="Q1283" s="3"/>
      <c r="R1283" s="3"/>
      <c r="S1283" s="3"/>
      <c r="T1283" s="3"/>
      <c r="U1283" s="3"/>
      <c r="V1283" s="3"/>
      <c r="W1283" s="3"/>
      <c r="X1283" s="3"/>
    </row>
    <row r="1284" spans="1:24" ht="12.75" customHeight="1">
      <c r="A1284" s="3"/>
      <c r="B1284" s="3"/>
      <c r="C1284" s="3"/>
      <c r="D1284" s="3"/>
      <c r="E1284" s="3"/>
      <c r="F1284" s="3"/>
      <c r="G1284" s="3"/>
      <c r="H1284" s="3"/>
      <c r="I1284" s="3"/>
      <c r="J1284" s="3"/>
      <c r="K1284" s="3"/>
      <c r="L1284" s="3"/>
      <c r="M1284" s="3"/>
      <c r="N1284" s="3"/>
      <c r="O1284" s="3"/>
      <c r="P1284" s="3"/>
      <c r="Q1284" s="3"/>
      <c r="R1284" s="3"/>
      <c r="S1284" s="3"/>
      <c r="T1284" s="3"/>
      <c r="U1284" s="3"/>
      <c r="V1284" s="3"/>
      <c r="W1284" s="3"/>
      <c r="X1284" s="3"/>
    </row>
    <row r="1285" spans="1:24" ht="12.75" customHeight="1">
      <c r="A1285" s="3"/>
      <c r="B1285" s="3"/>
      <c r="C1285" s="3"/>
      <c r="D1285" s="3"/>
      <c r="E1285" s="3"/>
      <c r="F1285" s="3"/>
      <c r="G1285" s="3"/>
      <c r="H1285" s="3"/>
      <c r="I1285" s="3"/>
      <c r="J1285" s="3"/>
      <c r="K1285" s="3"/>
      <c r="L1285" s="3"/>
      <c r="M1285" s="3"/>
      <c r="N1285" s="3"/>
      <c r="O1285" s="3"/>
      <c r="P1285" s="3"/>
      <c r="Q1285" s="3"/>
      <c r="R1285" s="3"/>
      <c r="S1285" s="3"/>
      <c r="T1285" s="3"/>
      <c r="U1285" s="3"/>
      <c r="V1285" s="3"/>
      <c r="W1285" s="3"/>
      <c r="X1285" s="3"/>
    </row>
    <row r="1286" spans="1:24" ht="12.75" customHeight="1">
      <c r="A1286" s="3"/>
      <c r="B1286" s="3"/>
      <c r="C1286" s="3"/>
      <c r="D1286" s="3"/>
      <c r="E1286" s="3"/>
      <c r="F1286" s="3"/>
      <c r="G1286" s="3"/>
      <c r="H1286" s="3"/>
      <c r="I1286" s="3"/>
      <c r="J1286" s="3"/>
      <c r="K1286" s="3"/>
      <c r="L1286" s="3"/>
      <c r="M1286" s="3"/>
      <c r="N1286" s="3"/>
      <c r="O1286" s="3"/>
      <c r="P1286" s="3"/>
      <c r="Q1286" s="3"/>
      <c r="R1286" s="3"/>
      <c r="S1286" s="3"/>
      <c r="T1286" s="3"/>
      <c r="U1286" s="3"/>
      <c r="V1286" s="3"/>
      <c r="W1286" s="3"/>
      <c r="X1286" s="3"/>
    </row>
    <row r="1287" spans="1:24" ht="12.75" customHeight="1">
      <c r="A1287" s="3"/>
      <c r="B1287" s="3"/>
      <c r="C1287" s="3"/>
      <c r="D1287" s="3"/>
      <c r="E1287" s="3"/>
      <c r="F1287" s="3"/>
      <c r="G1287" s="3"/>
      <c r="H1287" s="3"/>
      <c r="I1287" s="3"/>
      <c r="J1287" s="3"/>
      <c r="K1287" s="3"/>
      <c r="L1287" s="3"/>
      <c r="M1287" s="3"/>
      <c r="N1287" s="3"/>
      <c r="O1287" s="3"/>
      <c r="P1287" s="3"/>
      <c r="Q1287" s="3"/>
      <c r="R1287" s="3"/>
      <c r="S1287" s="3"/>
      <c r="T1287" s="3"/>
      <c r="U1287" s="3"/>
      <c r="V1287" s="3"/>
      <c r="W1287" s="3"/>
      <c r="X1287" s="3"/>
    </row>
    <row r="1288" spans="1:24" ht="12.75" customHeight="1">
      <c r="A1288" s="3"/>
      <c r="B1288" s="3"/>
      <c r="C1288" s="3"/>
      <c r="D1288" s="3"/>
      <c r="E1288" s="3"/>
      <c r="F1288" s="3"/>
      <c r="G1288" s="3"/>
      <c r="H1288" s="3"/>
      <c r="I1288" s="3"/>
      <c r="J1288" s="3"/>
      <c r="K1288" s="3"/>
      <c r="L1288" s="3"/>
      <c r="M1288" s="3"/>
      <c r="N1288" s="3"/>
      <c r="O1288" s="3"/>
      <c r="P1288" s="3"/>
      <c r="Q1288" s="3"/>
      <c r="R1288" s="3"/>
      <c r="S1288" s="3"/>
      <c r="T1288" s="3"/>
      <c r="U1288" s="3"/>
      <c r="V1288" s="3"/>
      <c r="W1288" s="3"/>
      <c r="X1288" s="3"/>
    </row>
    <row r="1289" spans="1:24" ht="12.75" customHeight="1">
      <c r="A1289" s="3"/>
      <c r="B1289" s="3"/>
      <c r="C1289" s="3"/>
      <c r="D1289" s="3"/>
      <c r="E1289" s="3"/>
      <c r="F1289" s="3"/>
      <c r="G1289" s="3"/>
      <c r="H1289" s="3"/>
      <c r="I1289" s="3"/>
      <c r="J1289" s="3"/>
      <c r="K1289" s="3"/>
      <c r="L1289" s="3"/>
      <c r="M1289" s="3"/>
      <c r="N1289" s="3"/>
      <c r="O1289" s="3"/>
      <c r="P1289" s="3"/>
      <c r="Q1289" s="3"/>
      <c r="R1289" s="3"/>
      <c r="S1289" s="3"/>
      <c r="T1289" s="3"/>
      <c r="U1289" s="3"/>
      <c r="V1289" s="3"/>
      <c r="W1289" s="3"/>
      <c r="X1289" s="3"/>
    </row>
    <row r="1290" spans="1:24" ht="12.75" customHeight="1">
      <c r="A1290" s="3"/>
      <c r="B1290" s="3"/>
      <c r="C1290" s="3"/>
      <c r="D1290" s="3"/>
      <c r="E1290" s="3"/>
      <c r="F1290" s="3"/>
      <c r="G1290" s="3"/>
      <c r="H1290" s="3"/>
      <c r="I1290" s="3"/>
      <c r="J1290" s="3"/>
      <c r="K1290" s="3"/>
      <c r="L1290" s="3"/>
      <c r="M1290" s="3"/>
      <c r="N1290" s="3"/>
      <c r="O1290" s="3"/>
      <c r="P1290" s="3"/>
      <c r="Q1290" s="3"/>
      <c r="R1290" s="3"/>
      <c r="S1290" s="3"/>
      <c r="T1290" s="3"/>
      <c r="U1290" s="3"/>
      <c r="V1290" s="3"/>
      <c r="W1290" s="3"/>
      <c r="X1290" s="3"/>
    </row>
    <row r="1291" spans="1:24" ht="12.75" customHeight="1">
      <c r="A1291" s="3"/>
      <c r="B1291" s="3"/>
      <c r="C1291" s="3"/>
      <c r="D1291" s="3"/>
      <c r="E1291" s="3"/>
      <c r="F1291" s="3"/>
      <c r="G1291" s="3"/>
      <c r="H1291" s="3"/>
      <c r="I1291" s="3"/>
      <c r="J1291" s="3"/>
      <c r="K1291" s="3"/>
      <c r="L1291" s="3"/>
      <c r="M1291" s="3"/>
      <c r="N1291" s="3"/>
      <c r="O1291" s="3"/>
      <c r="P1291" s="3"/>
      <c r="Q1291" s="3"/>
      <c r="R1291" s="3"/>
      <c r="S1291" s="3"/>
      <c r="T1291" s="3"/>
      <c r="U1291" s="3"/>
      <c r="V1291" s="3"/>
      <c r="W1291" s="3"/>
      <c r="X1291" s="3"/>
    </row>
    <row r="1292" spans="1:24" ht="12.75" customHeight="1">
      <c r="A1292" s="3"/>
      <c r="B1292" s="3"/>
      <c r="C1292" s="3"/>
      <c r="D1292" s="3"/>
      <c r="E1292" s="3"/>
      <c r="F1292" s="3"/>
      <c r="G1292" s="3"/>
      <c r="H1292" s="3"/>
      <c r="I1292" s="3"/>
      <c r="J1292" s="3"/>
      <c r="K1292" s="3"/>
      <c r="L1292" s="3"/>
      <c r="M1292" s="3"/>
      <c r="N1292" s="3"/>
      <c r="O1292" s="3"/>
      <c r="P1292" s="3"/>
      <c r="Q1292" s="3"/>
      <c r="R1292" s="3"/>
      <c r="S1292" s="3"/>
      <c r="T1292" s="3"/>
      <c r="U1292" s="3"/>
      <c r="V1292" s="3"/>
      <c r="W1292" s="3"/>
      <c r="X1292" s="3"/>
    </row>
    <row r="1293" spans="1:24" ht="12.75" customHeight="1">
      <c r="A1293" s="3"/>
      <c r="B1293" s="3"/>
      <c r="C1293" s="3"/>
      <c r="D1293" s="3"/>
      <c r="E1293" s="3"/>
      <c r="F1293" s="3"/>
      <c r="G1293" s="3"/>
      <c r="H1293" s="3"/>
      <c r="I1293" s="3"/>
      <c r="J1293" s="3"/>
      <c r="K1293" s="3"/>
      <c r="L1293" s="3"/>
      <c r="M1293" s="3"/>
      <c r="N1293" s="3"/>
      <c r="O1293" s="3"/>
      <c r="P1293" s="3"/>
      <c r="Q1293" s="3"/>
      <c r="R1293" s="3"/>
      <c r="S1293" s="3"/>
      <c r="T1293" s="3"/>
      <c r="U1293" s="3"/>
      <c r="V1293" s="3"/>
      <c r="W1293" s="3"/>
      <c r="X1293" s="3"/>
    </row>
    <row r="1294" spans="1:24" ht="12.75" customHeight="1">
      <c r="A1294" s="3"/>
      <c r="B1294" s="3"/>
      <c r="C1294" s="3"/>
      <c r="D1294" s="3"/>
      <c r="E1294" s="3"/>
      <c r="F1294" s="3"/>
      <c r="G1294" s="3"/>
      <c r="H1294" s="3"/>
      <c r="I1294" s="3"/>
      <c r="J1294" s="3"/>
      <c r="K1294" s="3"/>
      <c r="L1294" s="3"/>
      <c r="M1294" s="3"/>
      <c r="N1294" s="3"/>
      <c r="O1294" s="3"/>
      <c r="P1294" s="3"/>
      <c r="Q1294" s="3"/>
      <c r="R1294" s="3"/>
      <c r="S1294" s="3"/>
      <c r="T1294" s="3"/>
      <c r="U1294" s="3"/>
      <c r="V1294" s="3"/>
      <c r="W1294" s="3"/>
      <c r="X1294" s="3"/>
    </row>
    <row r="1295" spans="1:24" ht="12.75" customHeight="1">
      <c r="A1295" s="3"/>
      <c r="B1295" s="3"/>
      <c r="C1295" s="3"/>
      <c r="D1295" s="3"/>
      <c r="E1295" s="3"/>
      <c r="F1295" s="3"/>
      <c r="G1295" s="3"/>
      <c r="H1295" s="3"/>
      <c r="I1295" s="3"/>
      <c r="J1295" s="3"/>
      <c r="K1295" s="3"/>
      <c r="L1295" s="3"/>
      <c r="M1295" s="3"/>
      <c r="N1295" s="3"/>
      <c r="O1295" s="3"/>
      <c r="P1295" s="3"/>
      <c r="Q1295" s="3"/>
      <c r="R1295" s="3"/>
      <c r="S1295" s="3"/>
      <c r="T1295" s="3"/>
      <c r="U1295" s="3"/>
      <c r="V1295" s="3"/>
      <c r="W1295" s="3"/>
      <c r="X1295" s="3"/>
    </row>
    <row r="1296" spans="1:24" ht="12.75" customHeight="1">
      <c r="A1296" s="3"/>
      <c r="B1296" s="3"/>
      <c r="C1296" s="3"/>
      <c r="D1296" s="3"/>
      <c r="E1296" s="3"/>
      <c r="F1296" s="3"/>
      <c r="G1296" s="3"/>
      <c r="H1296" s="3"/>
      <c r="I1296" s="3"/>
      <c r="J1296" s="3"/>
      <c r="K1296" s="3"/>
      <c r="L1296" s="3"/>
      <c r="M1296" s="3"/>
      <c r="N1296" s="3"/>
      <c r="O1296" s="3"/>
      <c r="P1296" s="3"/>
      <c r="Q1296" s="3"/>
      <c r="R1296" s="3"/>
      <c r="S1296" s="3"/>
      <c r="T1296" s="3"/>
      <c r="U1296" s="3"/>
      <c r="V1296" s="3"/>
      <c r="W1296" s="3"/>
      <c r="X1296" s="3"/>
    </row>
    <row r="1297" spans="1:24" ht="12.75" customHeight="1">
      <c r="A1297" s="3"/>
      <c r="B1297" s="3"/>
      <c r="C1297" s="3"/>
      <c r="D1297" s="3"/>
      <c r="E1297" s="3"/>
      <c r="F1297" s="3"/>
      <c r="G1297" s="3"/>
      <c r="H1297" s="3"/>
      <c r="I1297" s="3"/>
      <c r="J1297" s="3"/>
      <c r="K1297" s="3"/>
      <c r="L1297" s="3"/>
      <c r="M1297" s="3"/>
      <c r="N1297" s="3"/>
      <c r="O1297" s="3"/>
      <c r="P1297" s="3"/>
      <c r="Q1297" s="3"/>
      <c r="R1297" s="3"/>
      <c r="S1297" s="3"/>
      <c r="T1297" s="3"/>
      <c r="U1297" s="3"/>
      <c r="V1297" s="3"/>
      <c r="W1297" s="3"/>
      <c r="X1297" s="3"/>
    </row>
    <row r="1298" spans="1:24" ht="12.75" customHeight="1">
      <c r="A1298" s="3"/>
      <c r="B1298" s="3"/>
      <c r="C1298" s="3"/>
      <c r="D1298" s="3"/>
      <c r="E1298" s="3"/>
      <c r="F1298" s="3"/>
      <c r="G1298" s="3"/>
      <c r="H1298" s="3"/>
      <c r="I1298" s="3"/>
      <c r="J1298" s="3"/>
      <c r="K1298" s="3"/>
      <c r="L1298" s="3"/>
      <c r="M1298" s="3"/>
      <c r="N1298" s="3"/>
      <c r="O1298" s="3"/>
      <c r="P1298" s="3"/>
      <c r="Q1298" s="3"/>
      <c r="R1298" s="3"/>
      <c r="S1298" s="3"/>
      <c r="T1298" s="3"/>
      <c r="U1298" s="3"/>
      <c r="V1298" s="3"/>
      <c r="W1298" s="3"/>
      <c r="X1298" s="3"/>
    </row>
    <row r="1299" spans="1:24" ht="12.75" customHeight="1">
      <c r="A1299" s="3"/>
      <c r="B1299" s="3"/>
      <c r="C1299" s="3"/>
      <c r="D1299" s="3"/>
      <c r="E1299" s="3"/>
      <c r="F1299" s="3"/>
      <c r="G1299" s="3"/>
      <c r="H1299" s="3"/>
      <c r="I1299" s="3"/>
      <c r="J1299" s="3"/>
      <c r="K1299" s="3"/>
      <c r="L1299" s="3"/>
      <c r="M1299" s="3"/>
      <c r="N1299" s="3"/>
      <c r="O1299" s="3"/>
      <c r="P1299" s="3"/>
      <c r="Q1299" s="3"/>
      <c r="R1299" s="3"/>
      <c r="S1299" s="3"/>
      <c r="T1299" s="3"/>
      <c r="U1299" s="3"/>
      <c r="V1299" s="3"/>
      <c r="W1299" s="3"/>
      <c r="X1299" s="3"/>
    </row>
    <row r="1300" spans="1:24" ht="12.75" customHeight="1">
      <c r="A1300" s="3"/>
      <c r="B1300" s="3"/>
      <c r="C1300" s="3"/>
      <c r="D1300" s="3"/>
      <c r="E1300" s="3"/>
      <c r="F1300" s="3"/>
      <c r="G1300" s="3"/>
      <c r="H1300" s="3"/>
      <c r="I1300" s="3"/>
      <c r="J1300" s="3"/>
      <c r="K1300" s="3"/>
      <c r="L1300" s="3"/>
      <c r="M1300" s="3"/>
      <c r="N1300" s="3"/>
      <c r="O1300" s="3"/>
      <c r="P1300" s="3"/>
      <c r="Q1300" s="3"/>
      <c r="R1300" s="3"/>
      <c r="S1300" s="3"/>
      <c r="T1300" s="3"/>
      <c r="U1300" s="3"/>
      <c r="V1300" s="3"/>
      <c r="W1300" s="3"/>
      <c r="X1300" s="3"/>
    </row>
    <row r="1301" spans="1:24" ht="12.75" customHeight="1">
      <c r="A1301" s="3"/>
      <c r="B1301" s="3"/>
      <c r="C1301" s="3"/>
      <c r="D1301" s="3"/>
      <c r="E1301" s="3"/>
      <c r="F1301" s="3"/>
      <c r="G1301" s="3"/>
      <c r="H1301" s="3"/>
      <c r="I1301" s="3"/>
      <c r="J1301" s="3"/>
      <c r="K1301" s="3"/>
      <c r="L1301" s="3"/>
      <c r="M1301" s="3"/>
      <c r="N1301" s="3"/>
      <c r="O1301" s="3"/>
      <c r="P1301" s="3"/>
      <c r="Q1301" s="3"/>
      <c r="R1301" s="3"/>
      <c r="S1301" s="3"/>
      <c r="T1301" s="3"/>
      <c r="U1301" s="3"/>
      <c r="V1301" s="3"/>
      <c r="W1301" s="3"/>
      <c r="X1301" s="3"/>
    </row>
    <row r="1302" spans="1:24" ht="12.75" customHeight="1">
      <c r="A1302" s="3"/>
      <c r="B1302" s="3"/>
      <c r="C1302" s="3"/>
      <c r="D1302" s="3"/>
      <c r="E1302" s="3"/>
      <c r="F1302" s="3"/>
      <c r="G1302" s="3"/>
      <c r="H1302" s="3"/>
      <c r="I1302" s="3"/>
      <c r="J1302" s="3"/>
      <c r="K1302" s="3"/>
      <c r="L1302" s="3"/>
      <c r="M1302" s="3"/>
      <c r="N1302" s="3"/>
      <c r="O1302" s="3"/>
      <c r="P1302" s="3"/>
      <c r="Q1302" s="3"/>
      <c r="R1302" s="3"/>
      <c r="S1302" s="3"/>
      <c r="T1302" s="3"/>
      <c r="U1302" s="3"/>
      <c r="V1302" s="3"/>
      <c r="W1302" s="3"/>
      <c r="X1302" s="3"/>
    </row>
  </sheetData>
  <sheetProtection/>
  <mergeCells count="107">
    <mergeCell ref="E1:Q1"/>
    <mergeCell ref="E3:Q3"/>
    <mergeCell ref="E5:E8"/>
    <mergeCell ref="F5:F8"/>
    <mergeCell ref="G5:L5"/>
    <mergeCell ref="M5:M8"/>
    <mergeCell ref="N5:N8"/>
    <mergeCell ref="G6:G8"/>
    <mergeCell ref="H6:L6"/>
    <mergeCell ref="H7:H8"/>
    <mergeCell ref="O5:O8"/>
    <mergeCell ref="I16:I19"/>
    <mergeCell ref="K18:K19"/>
    <mergeCell ref="L18:L19"/>
    <mergeCell ref="K17:L17"/>
    <mergeCell ref="I7:J7"/>
    <mergeCell ref="K7:K8"/>
    <mergeCell ref="L7:L8"/>
    <mergeCell ref="B74:F74"/>
    <mergeCell ref="B76:F76"/>
    <mergeCell ref="B77:F77"/>
    <mergeCell ref="A13:X13"/>
    <mergeCell ref="B70:F70"/>
    <mergeCell ref="B71:B73"/>
    <mergeCell ref="C71:F71"/>
    <mergeCell ref="C72:F72"/>
    <mergeCell ref="C73:F73"/>
    <mergeCell ref="B64:F64"/>
    <mergeCell ref="B65:F65"/>
    <mergeCell ref="B66:B69"/>
    <mergeCell ref="C66:F66"/>
    <mergeCell ref="C67:F67"/>
    <mergeCell ref="C68:F68"/>
    <mergeCell ref="C69:F69"/>
    <mergeCell ref="B56:F56"/>
    <mergeCell ref="B58:F58"/>
    <mergeCell ref="B59:F59"/>
    <mergeCell ref="B60:F60"/>
    <mergeCell ref="B61:B63"/>
    <mergeCell ref="C61:F61"/>
    <mergeCell ref="C62:F62"/>
    <mergeCell ref="C63:F63"/>
    <mergeCell ref="B49:F49"/>
    <mergeCell ref="B50:B55"/>
    <mergeCell ref="C50:F50"/>
    <mergeCell ref="C51:F51"/>
    <mergeCell ref="C52:F52"/>
    <mergeCell ref="C53:F53"/>
    <mergeCell ref="C54:F54"/>
    <mergeCell ref="C55:F55"/>
    <mergeCell ref="B38:F38"/>
    <mergeCell ref="B39:B47"/>
    <mergeCell ref="C39:F39"/>
    <mergeCell ref="C40:F40"/>
    <mergeCell ref="C41:F41"/>
    <mergeCell ref="C42:F42"/>
    <mergeCell ref="C43:F43"/>
    <mergeCell ref="C44:F44"/>
    <mergeCell ref="C47:F47"/>
    <mergeCell ref="C46:F46"/>
    <mergeCell ref="B32:F32"/>
    <mergeCell ref="C30:F30"/>
    <mergeCell ref="C31:F31"/>
    <mergeCell ref="B33:B37"/>
    <mergeCell ref="C33:F33"/>
    <mergeCell ref="C35:F35"/>
    <mergeCell ref="C34:F34"/>
    <mergeCell ref="C37:F37"/>
    <mergeCell ref="C29:F29"/>
    <mergeCell ref="B22:B24"/>
    <mergeCell ref="C22:F22"/>
    <mergeCell ref="C23:F23"/>
    <mergeCell ref="C24:F24"/>
    <mergeCell ref="S15:U15"/>
    <mergeCell ref="B20:F20"/>
    <mergeCell ref="T18:T19"/>
    <mergeCell ref="U18:U19"/>
    <mergeCell ref="B21:F21"/>
    <mergeCell ref="V15:V19"/>
    <mergeCell ref="P15:R15"/>
    <mergeCell ref="J16:O16"/>
    <mergeCell ref="P16:P19"/>
    <mergeCell ref="X15:X19"/>
    <mergeCell ref="J17:J19"/>
    <mergeCell ref="M17:M19"/>
    <mergeCell ref="N17:N19"/>
    <mergeCell ref="O17:O19"/>
    <mergeCell ref="W15:W19"/>
    <mergeCell ref="I15:O15"/>
    <mergeCell ref="A15:A19"/>
    <mergeCell ref="B15:F19"/>
    <mergeCell ref="G15:G19"/>
    <mergeCell ref="H15:H19"/>
    <mergeCell ref="Q16:Q19"/>
    <mergeCell ref="S16:S19"/>
    <mergeCell ref="T16:U17"/>
    <mergeCell ref="R16:R19"/>
    <mergeCell ref="B75:F75"/>
    <mergeCell ref="B25:F25"/>
    <mergeCell ref="B26:F26"/>
    <mergeCell ref="C36:F36"/>
    <mergeCell ref="C45:F45"/>
    <mergeCell ref="B27:F27"/>
    <mergeCell ref="B28:B31"/>
    <mergeCell ref="C28:F28"/>
    <mergeCell ref="B48:F48"/>
    <mergeCell ref="B57:F57"/>
  </mergeCells>
  <printOptions/>
  <pageMargins left="0.3937007874015748" right="0.3937007874015748" top="0.1968503937007874" bottom="0.1968503937007874" header="0.31496062992125984" footer="0.31496062992125984"/>
  <pageSetup horizontalDpi="600" verticalDpi="600" orientation="landscape" paperSize="9" scale="70"/>
</worksheet>
</file>

<file path=xl/worksheets/sheet3.xml><?xml version="1.0" encoding="utf-8"?>
<worksheet xmlns="http://schemas.openxmlformats.org/spreadsheetml/2006/main" xmlns:r="http://schemas.openxmlformats.org/officeDocument/2006/relationships">
  <dimension ref="A1:V40"/>
  <sheetViews>
    <sheetView defaultGridColor="0" colorId="0" workbookViewId="0" topLeftCell="A1"/>
  </sheetViews>
  <sheetFormatPr defaultColWidth="9.140625" defaultRowHeight="12.75"/>
  <cols>
    <col min="2" max="2" width="4.28125" customWidth="1"/>
    <col min="3" max="3" width="27.7109375" customWidth="1"/>
    <col min="4" max="4" width="13.00390625" customWidth="1"/>
    <col min="5" max="5" width="14.8515625" customWidth="1"/>
    <col min="6" max="6" width="10.57421875" customWidth="1"/>
    <col min="7" max="8" width="12.28125" customWidth="1"/>
    <col min="9" max="9" width="12.7109375" customWidth="1"/>
    <col min="10" max="10" width="13.140625" customWidth="1"/>
  </cols>
  <sheetData>
    <row r="1" spans="1:22" ht="19.5" customHeight="1">
      <c r="A1" s="2" t="s">
        <v>141</v>
      </c>
      <c r="B1" s="2"/>
      <c r="C1" s="2"/>
      <c r="D1" s="2"/>
      <c r="E1" s="2"/>
      <c r="F1" s="2"/>
      <c r="G1" s="2"/>
      <c r="H1" s="2"/>
      <c r="I1" s="2"/>
      <c r="J1" s="2"/>
      <c r="K1" s="189"/>
      <c r="L1" s="189"/>
      <c r="M1" s="190"/>
      <c r="N1" s="190"/>
      <c r="O1" s="190"/>
      <c r="P1" s="190"/>
      <c r="Q1" s="190"/>
      <c r="R1" s="190"/>
      <c r="S1" s="190"/>
      <c r="T1" s="190"/>
      <c r="U1" s="190"/>
      <c r="V1" s="190"/>
    </row>
    <row r="2" spans="2:22" ht="12.75" customHeight="1">
      <c r="B2" s="4"/>
      <c r="C2" s="4"/>
      <c r="D2" s="4"/>
      <c r="E2" s="4"/>
      <c r="F2" s="4"/>
      <c r="G2" s="4"/>
      <c r="H2" s="4"/>
      <c r="I2" s="4"/>
      <c r="J2" s="3"/>
      <c r="K2" s="3"/>
      <c r="L2" s="3"/>
      <c r="M2" s="3"/>
      <c r="N2" s="3"/>
      <c r="O2" s="3"/>
      <c r="P2" s="3"/>
      <c r="Q2" s="3"/>
      <c r="R2" s="3"/>
      <c r="S2" s="3"/>
      <c r="T2" s="3"/>
      <c r="U2" s="3"/>
      <c r="V2" s="3"/>
    </row>
    <row r="3" spans="1:22" ht="27.75" customHeight="1">
      <c r="A3" s="99"/>
      <c r="B3" s="39" t="s">
        <v>6</v>
      </c>
      <c r="C3" s="134" t="s">
        <v>144</v>
      </c>
      <c r="D3" s="135"/>
      <c r="E3" s="135"/>
      <c r="F3" s="135"/>
      <c r="G3" s="135"/>
      <c r="H3" s="137"/>
      <c r="I3" s="181" t="s">
        <v>167</v>
      </c>
      <c r="J3" s="184"/>
      <c r="K3" s="3"/>
      <c r="L3" s="3"/>
      <c r="M3" s="3"/>
      <c r="N3" s="3"/>
      <c r="O3" s="3"/>
      <c r="P3" s="3"/>
      <c r="Q3" s="3"/>
      <c r="R3" s="3"/>
      <c r="S3" s="3"/>
      <c r="T3" s="3"/>
      <c r="U3" s="3"/>
      <c r="V3" s="3"/>
    </row>
    <row r="4" spans="1:22" ht="15.75" customHeight="1">
      <c r="A4" s="99"/>
      <c r="B4" s="149" t="s">
        <v>5</v>
      </c>
      <c r="C4" s="158" t="s">
        <v>8</v>
      </c>
      <c r="D4" s="158"/>
      <c r="E4" s="158"/>
      <c r="F4" s="158"/>
      <c r="G4" s="158"/>
      <c r="H4" s="158"/>
      <c r="I4" s="149"/>
      <c r="J4" s="184"/>
      <c r="K4" s="3"/>
      <c r="L4" s="3"/>
      <c r="M4" s="3"/>
      <c r="N4" s="3"/>
      <c r="O4" s="3"/>
      <c r="P4" s="3"/>
      <c r="Q4" s="3"/>
      <c r="R4" s="3"/>
      <c r="S4" s="3"/>
      <c r="T4" s="3"/>
      <c r="U4" s="3"/>
      <c r="V4" s="3"/>
    </row>
    <row r="5" spans="1:22" ht="15.75" customHeight="1">
      <c r="A5" s="99"/>
      <c r="B5" s="6">
        <v>1</v>
      </c>
      <c r="C5" s="159" t="s">
        <v>145</v>
      </c>
      <c r="D5" s="168"/>
      <c r="E5" s="168"/>
      <c r="F5" s="168"/>
      <c r="G5" s="168"/>
      <c r="H5" s="177"/>
      <c r="I5" s="19">
        <f>SUM(I6:I9,I11:I12)</f>
        <v>0</v>
      </c>
      <c r="J5" s="185"/>
      <c r="K5" s="3"/>
      <c r="L5" s="3"/>
      <c r="M5" s="191"/>
      <c r="N5" s="3"/>
      <c r="O5" s="3"/>
      <c r="P5" s="3"/>
      <c r="Q5" s="3"/>
      <c r="R5" s="3"/>
      <c r="S5" s="3"/>
      <c r="T5" s="3"/>
      <c r="U5" s="3"/>
      <c r="V5" s="3"/>
    </row>
    <row r="6" spans="1:22" ht="27.75" customHeight="1">
      <c r="A6" s="99"/>
      <c r="B6" s="6">
        <v>2</v>
      </c>
      <c r="C6" s="160" t="s">
        <v>146</v>
      </c>
      <c r="D6" s="97"/>
      <c r="E6" s="103"/>
      <c r="F6" s="103"/>
      <c r="G6" s="103"/>
      <c r="H6" s="110"/>
      <c r="I6" s="19">
        <v>2536</v>
      </c>
      <c r="J6" s="184"/>
      <c r="K6" s="3"/>
      <c r="L6" s="3"/>
      <c r="M6" s="3"/>
      <c r="N6" s="3"/>
      <c r="O6" s="3"/>
      <c r="P6" s="3"/>
      <c r="Q6" s="3"/>
      <c r="R6" s="3"/>
      <c r="S6" s="3"/>
      <c r="T6" s="3"/>
      <c r="U6" s="3"/>
      <c r="V6" s="3"/>
    </row>
    <row r="7" spans="1:22" ht="12.75" customHeight="1">
      <c r="A7" s="99"/>
      <c r="B7" s="6">
        <v>3</v>
      </c>
      <c r="C7" s="161" t="s">
        <v>147</v>
      </c>
      <c r="D7" s="169"/>
      <c r="E7" s="169"/>
      <c r="F7" s="169"/>
      <c r="G7" s="169"/>
      <c r="H7" s="169"/>
      <c r="I7" s="19">
        <v>13</v>
      </c>
      <c r="J7" s="184"/>
      <c r="K7" s="3"/>
      <c r="L7" s="3"/>
      <c r="M7" s="3"/>
      <c r="N7" s="3"/>
      <c r="O7" s="3"/>
      <c r="P7" s="3"/>
      <c r="Q7" s="3"/>
      <c r="R7" s="3"/>
      <c r="S7" s="3"/>
      <c r="T7" s="3"/>
      <c r="U7" s="3"/>
      <c r="V7" s="3"/>
    </row>
    <row r="8" spans="1:22" ht="12.75" customHeight="1">
      <c r="A8" s="99"/>
      <c r="B8" s="6">
        <v>4</v>
      </c>
      <c r="C8" s="161" t="s">
        <v>148</v>
      </c>
      <c r="D8" s="169"/>
      <c r="E8" s="169"/>
      <c r="F8" s="169"/>
      <c r="G8" s="169"/>
      <c r="H8" s="169"/>
      <c r="I8" s="19">
        <v>2</v>
      </c>
      <c r="J8" s="184"/>
      <c r="K8" s="3"/>
      <c r="L8" s="3"/>
      <c r="M8" s="3"/>
      <c r="N8" s="3"/>
      <c r="O8" s="3"/>
      <c r="P8" s="3"/>
      <c r="Q8" s="3"/>
      <c r="R8" s="3"/>
      <c r="S8" s="3"/>
      <c r="T8" s="3"/>
      <c r="U8" s="3"/>
      <c r="V8" s="3"/>
    </row>
    <row r="9" spans="1:22" ht="12.75" customHeight="1">
      <c r="A9" s="99"/>
      <c r="B9" s="6">
        <v>5</v>
      </c>
      <c r="C9" s="161" t="s">
        <v>149</v>
      </c>
      <c r="D9" s="169"/>
      <c r="E9" s="169"/>
      <c r="F9" s="169"/>
      <c r="G9" s="169"/>
      <c r="H9" s="169"/>
      <c r="I9" s="19">
        <v>648</v>
      </c>
      <c r="J9" s="184"/>
      <c r="K9" s="3"/>
      <c r="L9" s="3"/>
      <c r="M9" s="3"/>
      <c r="N9" s="3"/>
      <c r="O9" s="3"/>
      <c r="P9" s="3"/>
      <c r="Q9" s="3"/>
      <c r="R9" s="3"/>
      <c r="S9" s="3"/>
      <c r="T9" s="3"/>
      <c r="U9" s="3"/>
      <c r="V9" s="3"/>
    </row>
    <row r="10" spans="1:22" ht="14.25" customHeight="1">
      <c r="A10" s="99"/>
      <c r="B10" s="6">
        <v>6</v>
      </c>
      <c r="C10" s="162" t="s">
        <v>150</v>
      </c>
      <c r="D10" s="170"/>
      <c r="E10" s="170"/>
      <c r="F10" s="170"/>
      <c r="G10" s="170"/>
      <c r="H10" s="178"/>
      <c r="I10" s="19">
        <v>90</v>
      </c>
      <c r="J10" s="184"/>
      <c r="K10" s="3"/>
      <c r="L10" s="3"/>
      <c r="M10" s="3"/>
      <c r="N10" s="3"/>
      <c r="O10" s="3"/>
      <c r="P10" s="3"/>
      <c r="Q10" s="3"/>
      <c r="R10" s="3"/>
      <c r="S10" s="3"/>
      <c r="T10" s="3"/>
      <c r="U10" s="3"/>
      <c r="V10" s="3"/>
    </row>
    <row r="11" spans="1:22" ht="12.75" customHeight="1">
      <c r="A11" s="99"/>
      <c r="B11" s="6">
        <v>7</v>
      </c>
      <c r="C11" s="161" t="s">
        <v>151</v>
      </c>
      <c r="D11" s="169"/>
      <c r="E11" s="169"/>
      <c r="F11" s="169"/>
      <c r="G11" s="169"/>
      <c r="H11" s="169"/>
      <c r="I11" s="19">
        <v>388</v>
      </c>
      <c r="J11" s="184"/>
      <c r="K11" s="3"/>
      <c r="L11" s="3"/>
      <c r="M11" s="3"/>
      <c r="N11" s="3"/>
      <c r="O11" s="3"/>
      <c r="P11" s="3"/>
      <c r="Q11" s="3"/>
      <c r="R11" s="3"/>
      <c r="S11" s="3"/>
      <c r="T11" s="3"/>
      <c r="U11" s="3"/>
      <c r="V11" s="3"/>
    </row>
    <row r="12" spans="1:22" ht="12.75" customHeight="1">
      <c r="A12" s="99"/>
      <c r="B12" s="6">
        <v>8</v>
      </c>
      <c r="C12" s="161" t="s">
        <v>152</v>
      </c>
      <c r="D12" s="169"/>
      <c r="E12" s="169"/>
      <c r="F12" s="169"/>
      <c r="G12" s="169"/>
      <c r="H12" s="169"/>
      <c r="I12" s="19">
        <v>830</v>
      </c>
      <c r="J12" s="184"/>
      <c r="K12" s="3"/>
      <c r="L12" s="3"/>
      <c r="M12" s="3"/>
      <c r="N12" s="3"/>
      <c r="O12" s="3"/>
      <c r="P12" s="3"/>
      <c r="Q12" s="3"/>
      <c r="R12" s="3"/>
      <c r="S12" s="3"/>
      <c r="T12" s="3"/>
      <c r="U12" s="3"/>
      <c r="V12" s="3"/>
    </row>
    <row r="13" spans="1:22" ht="12.75" customHeight="1">
      <c r="A13" s="99"/>
      <c r="B13" s="6">
        <v>9</v>
      </c>
      <c r="C13" s="133" t="s">
        <v>153</v>
      </c>
      <c r="D13" s="171" t="s">
        <v>159</v>
      </c>
      <c r="E13" s="174"/>
      <c r="F13" s="174"/>
      <c r="G13" s="174"/>
      <c r="H13" s="179"/>
      <c r="I13" s="19">
        <v>928</v>
      </c>
      <c r="J13" s="184"/>
      <c r="K13" s="3"/>
      <c r="L13" s="3"/>
      <c r="M13" s="3"/>
      <c r="N13" s="3"/>
      <c r="O13" s="3"/>
      <c r="P13" s="3"/>
      <c r="Q13" s="3"/>
      <c r="R13" s="3"/>
      <c r="S13" s="3"/>
      <c r="T13" s="3"/>
      <c r="U13" s="3"/>
      <c r="V13" s="3"/>
    </row>
    <row r="14" spans="1:22" ht="12.75" customHeight="1">
      <c r="A14" s="99"/>
      <c r="B14" s="6">
        <v>10</v>
      </c>
      <c r="C14" s="146"/>
      <c r="D14" s="171" t="s">
        <v>160</v>
      </c>
      <c r="E14" s="174"/>
      <c r="F14" s="174"/>
      <c r="G14" s="174"/>
      <c r="H14" s="179"/>
      <c r="I14" s="19">
        <v>362</v>
      </c>
      <c r="J14" s="184"/>
      <c r="K14" s="3"/>
      <c r="L14" s="3"/>
      <c r="M14" s="3"/>
      <c r="N14" s="3"/>
      <c r="O14" s="3"/>
      <c r="P14" s="3"/>
      <c r="Q14" s="3"/>
      <c r="R14" s="3"/>
      <c r="S14" s="3"/>
      <c r="T14" s="3"/>
      <c r="U14" s="3"/>
      <c r="V14" s="3"/>
    </row>
    <row r="15" spans="1:22" ht="12.75" customHeight="1">
      <c r="A15" s="99"/>
      <c r="B15" s="9">
        <v>11</v>
      </c>
      <c r="C15" s="147"/>
      <c r="D15" s="172" t="s">
        <v>161</v>
      </c>
      <c r="E15" s="175"/>
      <c r="F15" s="175"/>
      <c r="G15" s="175"/>
      <c r="H15" s="180"/>
      <c r="I15" s="19">
        <v>276</v>
      </c>
      <c r="J15" s="184"/>
      <c r="K15" s="3"/>
      <c r="L15" s="3"/>
      <c r="M15" s="3"/>
      <c r="N15" s="3"/>
      <c r="O15" s="3"/>
      <c r="P15" s="3"/>
      <c r="Q15" s="3"/>
      <c r="R15" s="3"/>
      <c r="S15" s="3"/>
      <c r="T15" s="3"/>
      <c r="U15" s="3"/>
      <c r="V15" s="3"/>
    </row>
    <row r="16" spans="2:22" ht="12.75" customHeight="1">
      <c r="B16" s="10"/>
      <c r="C16" s="10"/>
      <c r="D16" s="10"/>
      <c r="E16" s="10"/>
      <c r="F16" s="10"/>
      <c r="G16" s="10"/>
      <c r="H16" s="10"/>
      <c r="I16" s="10"/>
      <c r="J16" s="3"/>
      <c r="K16" s="3"/>
      <c r="L16" s="3"/>
      <c r="M16" s="3"/>
      <c r="N16" s="3"/>
      <c r="O16" s="3"/>
      <c r="P16" s="3"/>
      <c r="Q16" s="3"/>
      <c r="R16" s="3"/>
      <c r="S16" s="3"/>
      <c r="T16" s="3"/>
      <c r="U16" s="3"/>
      <c r="V16" s="3"/>
    </row>
    <row r="17" spans="2:10" ht="18.75" customHeight="1">
      <c r="B17" s="150" t="s">
        <v>142</v>
      </c>
      <c r="C17" s="150"/>
      <c r="D17" s="150"/>
      <c r="E17" s="150"/>
      <c r="F17" s="150"/>
      <c r="G17" s="150"/>
      <c r="H17" s="150"/>
      <c r="I17" s="150"/>
      <c r="J17" s="150"/>
    </row>
    <row r="18" spans="2:10" ht="12.75" customHeight="1">
      <c r="B18" s="3"/>
      <c r="C18" s="4"/>
      <c r="D18" s="4"/>
      <c r="E18" s="4"/>
      <c r="F18" s="4"/>
      <c r="G18" s="4"/>
      <c r="H18" s="4"/>
      <c r="I18" s="4"/>
      <c r="J18" s="3"/>
    </row>
    <row r="19" spans="2:10" ht="12.75" customHeight="1">
      <c r="B19" s="151"/>
      <c r="C19" s="17" t="s">
        <v>21</v>
      </c>
      <c r="D19" s="17" t="s">
        <v>23</v>
      </c>
      <c r="E19" s="17" t="s">
        <v>162</v>
      </c>
      <c r="F19" s="76" t="s">
        <v>163</v>
      </c>
      <c r="G19" s="76"/>
      <c r="H19" s="76"/>
      <c r="I19" s="182" t="s">
        <v>44</v>
      </c>
      <c r="J19" s="52"/>
    </row>
    <row r="20" spans="2:10" ht="12.75" customHeight="1">
      <c r="B20" s="151"/>
      <c r="C20" s="38"/>
      <c r="D20" s="38"/>
      <c r="E20" s="38"/>
      <c r="F20" s="17" t="s">
        <v>26</v>
      </c>
      <c r="G20" s="37" t="s">
        <v>164</v>
      </c>
      <c r="H20" s="37" t="s">
        <v>165</v>
      </c>
      <c r="I20" s="38"/>
      <c r="J20" s="52"/>
    </row>
    <row r="21" spans="2:10" ht="12.75" customHeight="1">
      <c r="B21" s="151"/>
      <c r="C21" s="38"/>
      <c r="D21" s="38"/>
      <c r="E21" s="38"/>
      <c r="F21" s="27"/>
      <c r="G21" s="176"/>
      <c r="H21" s="136"/>
      <c r="I21" s="38"/>
      <c r="J21" s="52"/>
    </row>
    <row r="22" spans="2:10" ht="12.75" customHeight="1">
      <c r="B22" s="151"/>
      <c r="C22" s="38"/>
      <c r="D22" s="38"/>
      <c r="E22" s="38"/>
      <c r="F22" s="27"/>
      <c r="G22" s="176"/>
      <c r="H22" s="136"/>
      <c r="I22" s="38"/>
      <c r="J22" s="52"/>
    </row>
    <row r="23" spans="2:10" ht="18" customHeight="1">
      <c r="B23" s="151"/>
      <c r="C23" s="38"/>
      <c r="D23" s="38"/>
      <c r="E23" s="38"/>
      <c r="F23" s="27"/>
      <c r="G23" s="176"/>
      <c r="H23" s="136"/>
      <c r="I23" s="38"/>
      <c r="J23" s="52"/>
    </row>
    <row r="24" spans="2:10" ht="24.75" customHeight="1">
      <c r="B24" s="152"/>
      <c r="C24" s="163">
        <v>1</v>
      </c>
      <c r="D24" s="163">
        <v>2</v>
      </c>
      <c r="E24" s="163">
        <v>3</v>
      </c>
      <c r="F24" s="163">
        <v>4</v>
      </c>
      <c r="G24" s="163">
        <v>5</v>
      </c>
      <c r="H24" s="163">
        <v>6</v>
      </c>
      <c r="I24" s="163">
        <v>7</v>
      </c>
      <c r="J24" s="52"/>
    </row>
    <row r="25" spans="2:10" ht="22.5" customHeight="1">
      <c r="B25" s="153"/>
      <c r="C25" s="19">
        <v>138</v>
      </c>
      <c r="D25" s="19">
        <v>432</v>
      </c>
      <c r="E25" s="19">
        <v>43</v>
      </c>
      <c r="F25" s="19">
        <v>445</v>
      </c>
      <c r="G25" s="19">
        <v>128</v>
      </c>
      <c r="H25" s="19">
        <v>18</v>
      </c>
      <c r="I25" s="19">
        <v>82</v>
      </c>
      <c r="J25" s="186"/>
    </row>
    <row r="26" spans="2:10" ht="22.5" customHeight="1">
      <c r="B26" s="154"/>
      <c r="C26" s="164"/>
      <c r="D26" s="173"/>
      <c r="E26" s="173"/>
      <c r="F26" s="173"/>
      <c r="G26" s="173"/>
      <c r="H26" s="173"/>
      <c r="I26" s="173"/>
      <c r="J26" s="187"/>
    </row>
    <row r="28" spans="2:10" ht="18.75" customHeight="1">
      <c r="B28" s="150" t="s">
        <v>143</v>
      </c>
      <c r="C28" s="150"/>
      <c r="D28" s="150"/>
      <c r="E28" s="150"/>
      <c r="F28" s="150"/>
      <c r="G28" s="150"/>
      <c r="H28" s="150"/>
      <c r="I28" s="150"/>
      <c r="J28" s="150"/>
    </row>
    <row r="29" spans="2:10" ht="12.75" customHeight="1">
      <c r="B29" s="4"/>
      <c r="C29" s="4"/>
      <c r="D29" s="4"/>
      <c r="E29" s="4"/>
      <c r="F29" s="4"/>
      <c r="G29" s="4"/>
      <c r="H29" s="4"/>
      <c r="I29" s="4"/>
      <c r="J29" s="4"/>
    </row>
    <row r="30" spans="1:11" ht="12.75" customHeight="1">
      <c r="A30" s="99"/>
      <c r="B30" s="139" t="s">
        <v>6</v>
      </c>
      <c r="C30" s="133" t="s">
        <v>154</v>
      </c>
      <c r="D30" s="17" t="s">
        <v>21</v>
      </c>
      <c r="E30" s="17" t="s">
        <v>23</v>
      </c>
      <c r="F30" s="17" t="s">
        <v>162</v>
      </c>
      <c r="G30" s="76" t="s">
        <v>25</v>
      </c>
      <c r="H30" s="18"/>
      <c r="I30" s="169"/>
      <c r="J30" s="182" t="s">
        <v>44</v>
      </c>
      <c r="K30" s="52"/>
    </row>
    <row r="31" spans="1:11" ht="12.75" customHeight="1">
      <c r="A31" s="99"/>
      <c r="B31" s="155"/>
      <c r="C31" s="146"/>
      <c r="D31" s="38"/>
      <c r="E31" s="38"/>
      <c r="F31" s="38"/>
      <c r="G31" s="17" t="s">
        <v>26</v>
      </c>
      <c r="H31" s="37" t="s">
        <v>166</v>
      </c>
      <c r="I31" s="37" t="s">
        <v>165</v>
      </c>
      <c r="J31" s="38"/>
      <c r="K31" s="52"/>
    </row>
    <row r="32" spans="1:11" ht="12.75" customHeight="1">
      <c r="A32" s="99"/>
      <c r="B32" s="155"/>
      <c r="C32" s="146"/>
      <c r="D32" s="38"/>
      <c r="E32" s="38"/>
      <c r="F32" s="38"/>
      <c r="G32" s="27"/>
      <c r="H32" s="176"/>
      <c r="I32" s="136"/>
      <c r="J32" s="38"/>
      <c r="K32" s="52"/>
    </row>
    <row r="33" spans="1:11" ht="12.75" customHeight="1">
      <c r="A33" s="99"/>
      <c r="B33" s="155"/>
      <c r="C33" s="146"/>
      <c r="D33" s="38"/>
      <c r="E33" s="38"/>
      <c r="F33" s="38"/>
      <c r="G33" s="27"/>
      <c r="H33" s="176"/>
      <c r="I33" s="136"/>
      <c r="J33" s="38"/>
      <c r="K33" s="52"/>
    </row>
    <row r="34" spans="1:11" ht="16.5" customHeight="1">
      <c r="A34" s="99"/>
      <c r="B34" s="156"/>
      <c r="C34" s="147"/>
      <c r="D34" s="38"/>
      <c r="E34" s="38"/>
      <c r="F34" s="38"/>
      <c r="G34" s="27"/>
      <c r="H34" s="176"/>
      <c r="I34" s="136"/>
      <c r="J34" s="38"/>
      <c r="K34" s="52"/>
    </row>
    <row r="35" spans="1:11" ht="12.75" customHeight="1">
      <c r="A35" s="99"/>
      <c r="B35" s="9" t="s">
        <v>5</v>
      </c>
      <c r="C35" s="6" t="s">
        <v>8</v>
      </c>
      <c r="D35" s="163">
        <v>1</v>
      </c>
      <c r="E35" s="163">
        <v>2</v>
      </c>
      <c r="F35" s="163">
        <v>3</v>
      </c>
      <c r="G35" s="163">
        <v>4</v>
      </c>
      <c r="H35" s="163">
        <v>5</v>
      </c>
      <c r="I35" s="183">
        <v>6</v>
      </c>
      <c r="J35" s="188">
        <v>7</v>
      </c>
      <c r="K35" s="52"/>
    </row>
    <row r="36" spans="1:11" ht="30.75" customHeight="1">
      <c r="A36" s="99"/>
      <c r="B36" s="157">
        <v>1</v>
      </c>
      <c r="C36" s="165" t="s">
        <v>155</v>
      </c>
      <c r="D36" s="19">
        <v>0</v>
      </c>
      <c r="E36" s="19">
        <v>1</v>
      </c>
      <c r="F36" s="19">
        <v>0</v>
      </c>
      <c r="G36" s="19">
        <v>1</v>
      </c>
      <c r="H36" s="19">
        <v>1</v>
      </c>
      <c r="I36" s="19">
        <v>0</v>
      </c>
      <c r="J36" s="19">
        <v>0</v>
      </c>
      <c r="K36" s="52"/>
    </row>
    <row r="37" spans="1:11" ht="29.25" customHeight="1">
      <c r="A37" s="99"/>
      <c r="B37" s="157">
        <v>2</v>
      </c>
      <c r="C37" s="165" t="s">
        <v>156</v>
      </c>
      <c r="D37" s="19">
        <v>16</v>
      </c>
      <c r="E37" s="19">
        <v>38</v>
      </c>
      <c r="F37" s="19">
        <v>7</v>
      </c>
      <c r="G37" s="19">
        <v>28</v>
      </c>
      <c r="H37" s="19">
        <v>22</v>
      </c>
      <c r="I37" s="19">
        <v>0</v>
      </c>
      <c r="J37" s="19">
        <v>19</v>
      </c>
      <c r="K37" s="52"/>
    </row>
    <row r="38" spans="1:11" ht="48.75" customHeight="1">
      <c r="A38" s="99"/>
      <c r="B38" s="157">
        <v>3</v>
      </c>
      <c r="C38" s="166" t="s">
        <v>157</v>
      </c>
      <c r="D38" s="19">
        <v>0</v>
      </c>
      <c r="E38" s="19">
        <v>1</v>
      </c>
      <c r="F38" s="19">
        <v>0</v>
      </c>
      <c r="G38" s="19">
        <v>1</v>
      </c>
      <c r="H38" s="19">
        <v>1</v>
      </c>
      <c r="I38" s="19">
        <v>0</v>
      </c>
      <c r="J38" s="19">
        <v>0</v>
      </c>
      <c r="K38" s="52"/>
    </row>
    <row r="39" spans="1:11" ht="42.75" customHeight="1">
      <c r="A39" s="99"/>
      <c r="B39" s="157">
        <v>4</v>
      </c>
      <c r="C39" s="167" t="s">
        <v>158</v>
      </c>
      <c r="D39" s="72">
        <f>SUM(D36:D38)</f>
        <v>0</v>
      </c>
      <c r="E39" s="72">
        <f>SUM(E36:E38)</f>
        <v>0</v>
      </c>
      <c r="F39" s="72">
        <f>SUM(F36:F38)</f>
        <v>0</v>
      </c>
      <c r="G39" s="72">
        <f>SUM(G36:G38)</f>
        <v>0</v>
      </c>
      <c r="H39" s="72">
        <f>SUM(H36:H38)</f>
        <v>0</v>
      </c>
      <c r="I39" s="72">
        <f>SUM(I36:I38)</f>
        <v>0</v>
      </c>
      <c r="J39" s="72">
        <f>SUM(J36:J38)</f>
        <v>0</v>
      </c>
      <c r="K39" s="52"/>
    </row>
    <row r="40" spans="2:10" ht="12.75" customHeight="1">
      <c r="B40" s="7"/>
      <c r="C40" s="7"/>
      <c r="D40" s="7"/>
      <c r="E40" s="7"/>
      <c r="F40" s="7"/>
      <c r="G40" s="7"/>
      <c r="H40" s="7"/>
      <c r="I40" s="7"/>
      <c r="J40" s="7"/>
    </row>
  </sheetData>
  <sheetProtection/>
  <mergeCells count="36">
    <mergeCell ref="A1:J1"/>
    <mergeCell ref="B28:J28"/>
    <mergeCell ref="C9:H9"/>
    <mergeCell ref="B19:B23"/>
    <mergeCell ref="I19:I23"/>
    <mergeCell ref="F20:F23"/>
    <mergeCell ref="H20:H23"/>
    <mergeCell ref="C19:C23"/>
    <mergeCell ref="E30:E34"/>
    <mergeCell ref="C7:H7"/>
    <mergeCell ref="C8:H8"/>
    <mergeCell ref="C13:C15"/>
    <mergeCell ref="D13:H13"/>
    <mergeCell ref="C10:H10"/>
    <mergeCell ref="E19:E23"/>
    <mergeCell ref="F30:F34"/>
    <mergeCell ref="D19:D23"/>
    <mergeCell ref="B30:B34"/>
    <mergeCell ref="C30:C34"/>
    <mergeCell ref="D30:D34"/>
    <mergeCell ref="D14:H14"/>
    <mergeCell ref="D15:H15"/>
    <mergeCell ref="C3:H3"/>
    <mergeCell ref="C4:H4"/>
    <mergeCell ref="C6:H6"/>
    <mergeCell ref="C5:H5"/>
    <mergeCell ref="G20:G23"/>
    <mergeCell ref="G30:I30"/>
    <mergeCell ref="C11:H11"/>
    <mergeCell ref="C12:H12"/>
    <mergeCell ref="F19:H19"/>
    <mergeCell ref="B17:J17"/>
    <mergeCell ref="J30:J34"/>
    <mergeCell ref="G31:G34"/>
    <mergeCell ref="H31:H34"/>
    <mergeCell ref="I31:I34"/>
  </mergeCells>
  <printOptions/>
  <pageMargins left="0.7874015748031497" right="0.7874015748031497" top="0.5905511811023623" bottom="0.3937007874015748" header="0.5118110236220472" footer="0.5118110236220472"/>
  <pageSetup horizontalDpi="600" verticalDpi="600" orientation="landscape" paperSize="9" scale="65"/>
</worksheet>
</file>

<file path=xl/worksheets/sheet4.xml><?xml version="1.0" encoding="utf-8"?>
<worksheet xmlns="http://schemas.openxmlformats.org/spreadsheetml/2006/main" xmlns:r="http://schemas.openxmlformats.org/officeDocument/2006/relationships">
  <dimension ref="A1:Q40"/>
  <sheetViews>
    <sheetView defaultGridColor="0" colorId="0" workbookViewId="0" topLeftCell="A1"/>
  </sheetViews>
  <sheetFormatPr defaultColWidth="9.140625" defaultRowHeight="12.75"/>
  <cols>
    <col min="1" max="1" width="4.8515625" customWidth="1"/>
    <col min="2" max="2" width="4.57421875" customWidth="1"/>
    <col min="3" max="3" width="53.7109375" customWidth="1"/>
    <col min="4" max="4" width="14.57421875" customWidth="1"/>
    <col min="5" max="5" width="13.140625" customWidth="1"/>
    <col min="6" max="6" width="11.7109375" customWidth="1"/>
    <col min="7" max="7" width="12.140625" customWidth="1"/>
    <col min="8" max="8" width="11.8515625" customWidth="1"/>
    <col min="9" max="9" width="10.7109375" customWidth="1"/>
    <col min="10" max="10" width="12.00390625" customWidth="1"/>
    <col min="11" max="11" width="11.57421875" customWidth="1"/>
    <col min="12" max="12" width="9.00390625" customWidth="1"/>
    <col min="13" max="13" width="10.57421875" customWidth="1"/>
    <col min="14" max="14" width="11.57421875" customWidth="1"/>
    <col min="15" max="15" width="12.57421875" customWidth="1"/>
    <col min="16" max="16" width="12.7109375" customWidth="1"/>
  </cols>
  <sheetData>
    <row r="1" spans="4:16" ht="18.75" customHeight="1">
      <c r="D1" s="2" t="s">
        <v>194</v>
      </c>
      <c r="E1" s="2"/>
      <c r="F1" s="2"/>
      <c r="G1" s="2"/>
      <c r="H1" s="2"/>
      <c r="I1" s="2"/>
      <c r="J1" s="2"/>
      <c r="K1" s="2"/>
      <c r="L1" s="2"/>
      <c r="M1" s="2"/>
      <c r="N1" s="2"/>
      <c r="O1" s="2"/>
      <c r="P1" s="2"/>
    </row>
    <row r="3" spans="4:16" ht="18.75" customHeight="1">
      <c r="D3" s="2" t="s">
        <v>195</v>
      </c>
      <c r="E3" s="2"/>
      <c r="F3" s="2"/>
      <c r="G3" s="2"/>
      <c r="H3" s="2"/>
      <c r="I3" s="2"/>
      <c r="J3" s="2"/>
      <c r="K3" s="2"/>
      <c r="L3" s="2"/>
      <c r="M3" s="2"/>
      <c r="N3" s="2"/>
      <c r="O3" s="2"/>
      <c r="P3" s="2"/>
    </row>
    <row r="4" spans="4:15" ht="5.25" customHeight="1">
      <c r="D4" s="8"/>
      <c r="E4" s="8"/>
      <c r="F4" s="8"/>
      <c r="G4" s="8"/>
      <c r="H4" s="8"/>
      <c r="I4" s="8"/>
      <c r="J4" s="8"/>
      <c r="K4" s="8"/>
      <c r="L4" s="8"/>
      <c r="M4" s="8"/>
      <c r="N4" s="8"/>
      <c r="O4" s="8"/>
    </row>
    <row r="5" spans="3:16" ht="12.75" customHeight="1">
      <c r="C5" s="99"/>
      <c r="D5" s="17" t="s">
        <v>196</v>
      </c>
      <c r="E5" s="17" t="s">
        <v>23</v>
      </c>
      <c r="F5" s="76" t="s">
        <v>25</v>
      </c>
      <c r="G5" s="76"/>
      <c r="H5" s="76"/>
      <c r="I5" s="76"/>
      <c r="J5" s="76"/>
      <c r="K5" s="76"/>
      <c r="L5" s="169"/>
      <c r="M5" s="49" t="s">
        <v>207</v>
      </c>
      <c r="N5" s="51"/>
      <c r="O5" s="82" t="s">
        <v>45</v>
      </c>
      <c r="P5" s="52"/>
    </row>
    <row r="6" spans="3:16" ht="12.75" customHeight="1">
      <c r="C6" s="99"/>
      <c r="D6" s="18"/>
      <c r="E6" s="17"/>
      <c r="F6" s="27" t="s">
        <v>26</v>
      </c>
      <c r="G6" s="202" t="s">
        <v>27</v>
      </c>
      <c r="H6" s="203"/>
      <c r="I6" s="203"/>
      <c r="J6" s="203"/>
      <c r="K6" s="203"/>
      <c r="L6" s="206"/>
      <c r="M6" s="49"/>
      <c r="N6" s="51"/>
      <c r="O6" s="210"/>
      <c r="P6" s="52"/>
    </row>
    <row r="7" spans="3:16" ht="39.75" customHeight="1">
      <c r="C7" s="99"/>
      <c r="D7" s="18"/>
      <c r="E7" s="17"/>
      <c r="F7" s="27"/>
      <c r="G7" s="37" t="s">
        <v>200</v>
      </c>
      <c r="H7" s="118" t="s">
        <v>201</v>
      </c>
      <c r="I7" s="117"/>
      <c r="J7" s="37" t="s">
        <v>119</v>
      </c>
      <c r="K7" s="59" t="s">
        <v>122</v>
      </c>
      <c r="L7" s="82" t="s">
        <v>205</v>
      </c>
      <c r="M7" s="49"/>
      <c r="N7" s="51"/>
      <c r="O7" s="210"/>
      <c r="P7" s="52"/>
    </row>
    <row r="8" spans="3:16" ht="69.75" customHeight="1">
      <c r="C8" s="99"/>
      <c r="D8" s="18"/>
      <c r="E8" s="104"/>
      <c r="F8" s="27"/>
      <c r="G8" s="37"/>
      <c r="H8" s="204" t="s">
        <v>115</v>
      </c>
      <c r="I8" s="204" t="s">
        <v>203</v>
      </c>
      <c r="J8" s="38"/>
      <c r="K8" s="205"/>
      <c r="L8" s="84"/>
      <c r="M8" s="49"/>
      <c r="N8" s="51"/>
      <c r="O8" s="211"/>
      <c r="P8" s="52"/>
    </row>
    <row r="9" spans="3:16" ht="12" customHeight="1">
      <c r="C9" s="99"/>
      <c r="D9" s="6">
        <v>1</v>
      </c>
      <c r="E9" s="6">
        <v>2</v>
      </c>
      <c r="F9" s="6">
        <v>3</v>
      </c>
      <c r="G9" s="6">
        <v>4</v>
      </c>
      <c r="H9" s="6">
        <v>5</v>
      </c>
      <c r="I9" s="6">
        <v>6</v>
      </c>
      <c r="J9" s="6">
        <v>7</v>
      </c>
      <c r="K9" s="6">
        <v>8</v>
      </c>
      <c r="L9" s="6">
        <v>9</v>
      </c>
      <c r="M9" s="32">
        <v>10</v>
      </c>
      <c r="N9" s="208"/>
      <c r="O9" s="212">
        <v>11</v>
      </c>
      <c r="P9" s="52"/>
    </row>
    <row r="10" spans="3:16" ht="20.25" customHeight="1">
      <c r="C10" s="99"/>
      <c r="D10" s="19">
        <v>37</v>
      </c>
      <c r="E10" s="19">
        <v>1628</v>
      </c>
      <c r="F10" s="19">
        <v>1573</v>
      </c>
      <c r="G10" s="19">
        <v>178</v>
      </c>
      <c r="H10" s="19">
        <v>130</v>
      </c>
      <c r="I10" s="19">
        <v>25</v>
      </c>
      <c r="J10" s="19">
        <v>1266</v>
      </c>
      <c r="K10" s="19">
        <v>129</v>
      </c>
      <c r="L10" s="19">
        <v>0</v>
      </c>
      <c r="M10" s="207">
        <v>92</v>
      </c>
      <c r="N10" s="209"/>
      <c r="O10" s="19">
        <v>0</v>
      </c>
      <c r="P10" s="52"/>
    </row>
    <row r="11" spans="4:16" ht="20.25" customHeight="1">
      <c r="D11" s="10"/>
      <c r="E11" s="10"/>
      <c r="F11" s="10"/>
      <c r="G11" s="10"/>
      <c r="H11" s="10"/>
      <c r="I11" s="10"/>
      <c r="J11" s="10"/>
      <c r="K11" s="10"/>
      <c r="L11" s="10"/>
      <c r="M11" s="10"/>
      <c r="N11" s="10"/>
      <c r="O11" s="7"/>
      <c r="P11" s="25"/>
    </row>
    <row r="12" spans="3:17" ht="20.25" customHeight="1">
      <c r="C12" s="198" t="s">
        <v>186</v>
      </c>
      <c r="D12" s="198"/>
      <c r="E12" s="198"/>
      <c r="F12" s="198"/>
      <c r="G12" s="198"/>
      <c r="H12" s="198"/>
      <c r="I12" s="198"/>
      <c r="J12" s="198"/>
      <c r="K12" s="198"/>
      <c r="L12" s="198"/>
      <c r="M12" s="198"/>
      <c r="N12" s="198"/>
      <c r="O12" s="198"/>
      <c r="P12" s="198"/>
      <c r="Q12" s="198"/>
    </row>
    <row r="13" spans="1:16" ht="5.25" customHeight="1">
      <c r="A13" s="8"/>
      <c r="B13" s="193"/>
      <c r="C13" s="193"/>
      <c r="D13" s="193"/>
      <c r="E13" s="193"/>
      <c r="F13" s="193"/>
      <c r="G13" s="193"/>
      <c r="H13" s="193"/>
      <c r="I13" s="193"/>
      <c r="J13" s="193"/>
      <c r="K13" s="193"/>
      <c r="L13" s="193"/>
      <c r="M13" s="193"/>
      <c r="N13" s="193"/>
      <c r="O13" s="193"/>
      <c r="P13" s="193"/>
    </row>
    <row r="14" spans="1:17" ht="40.5" customHeight="1">
      <c r="A14" s="5" t="s">
        <v>6</v>
      </c>
      <c r="B14" s="5" t="s">
        <v>47</v>
      </c>
      <c r="C14" s="5"/>
      <c r="D14" s="17" t="s">
        <v>197</v>
      </c>
      <c r="E14" s="17" t="s">
        <v>198</v>
      </c>
      <c r="F14" s="113" t="s">
        <v>116</v>
      </c>
      <c r="G14" s="113"/>
      <c r="H14" s="113"/>
      <c r="I14" s="113"/>
      <c r="J14" s="113"/>
      <c r="K14" s="113"/>
      <c r="L14" s="5" t="s">
        <v>130</v>
      </c>
      <c r="M14" s="5"/>
      <c r="N14" s="76" t="s">
        <v>134</v>
      </c>
      <c r="O14" s="76"/>
      <c r="P14" s="76"/>
      <c r="Q14" s="52"/>
    </row>
    <row r="15" spans="1:17" ht="12.75" customHeight="1">
      <c r="A15" s="5"/>
      <c r="B15" s="5"/>
      <c r="C15" s="5"/>
      <c r="D15" s="17"/>
      <c r="E15" s="17"/>
      <c r="F15" s="112" t="s">
        <v>199</v>
      </c>
      <c r="G15" s="76" t="s">
        <v>118</v>
      </c>
      <c r="H15" s="82" t="s">
        <v>202</v>
      </c>
      <c r="I15" s="76" t="s">
        <v>125</v>
      </c>
      <c r="J15" s="76" t="s">
        <v>127</v>
      </c>
      <c r="K15" s="76" t="s">
        <v>204</v>
      </c>
      <c r="L15" s="118" t="s">
        <v>206</v>
      </c>
      <c r="M15" s="118" t="s">
        <v>208</v>
      </c>
      <c r="N15" s="27" t="s">
        <v>26</v>
      </c>
      <c r="O15" s="17" t="s">
        <v>120</v>
      </c>
      <c r="P15" s="17"/>
      <c r="Q15" s="52"/>
    </row>
    <row r="16" spans="1:17" ht="107.25" customHeight="1">
      <c r="A16" s="5"/>
      <c r="B16" s="5"/>
      <c r="C16" s="5"/>
      <c r="D16" s="17"/>
      <c r="E16" s="17"/>
      <c r="F16" s="112"/>
      <c r="G16" s="76"/>
      <c r="H16" s="84"/>
      <c r="I16" s="76"/>
      <c r="J16" s="76"/>
      <c r="K16" s="76"/>
      <c r="L16" s="76"/>
      <c r="M16" s="118"/>
      <c r="N16" s="27"/>
      <c r="O16" s="181" t="s">
        <v>209</v>
      </c>
      <c r="P16" s="120" t="s">
        <v>210</v>
      </c>
      <c r="Q16" s="52"/>
    </row>
    <row r="17" spans="1:17" ht="12" customHeight="1">
      <c r="A17" s="9" t="s">
        <v>5</v>
      </c>
      <c r="B17" s="14" t="s">
        <v>8</v>
      </c>
      <c r="C17" s="14"/>
      <c r="D17" s="9">
        <v>1</v>
      </c>
      <c r="E17" s="9">
        <v>2</v>
      </c>
      <c r="F17" s="9">
        <v>3</v>
      </c>
      <c r="G17" s="9">
        <v>4</v>
      </c>
      <c r="H17" s="9">
        <v>5</v>
      </c>
      <c r="I17" s="9">
        <v>6</v>
      </c>
      <c r="J17" s="9">
        <v>7</v>
      </c>
      <c r="K17" s="9">
        <v>8</v>
      </c>
      <c r="L17" s="9">
        <v>9</v>
      </c>
      <c r="M17" s="9">
        <v>10</v>
      </c>
      <c r="N17" s="9">
        <v>11</v>
      </c>
      <c r="O17" s="9">
        <v>12</v>
      </c>
      <c r="P17" s="9">
        <v>13</v>
      </c>
      <c r="Q17" s="52"/>
    </row>
    <row r="18" spans="1:17" ht="39" customHeight="1">
      <c r="A18" s="6">
        <v>1</v>
      </c>
      <c r="B18" s="194" t="s">
        <v>0</v>
      </c>
      <c r="C18" s="194"/>
      <c r="D18" s="19">
        <v>43</v>
      </c>
      <c r="E18" s="19">
        <v>107</v>
      </c>
      <c r="F18" s="19">
        <v>99</v>
      </c>
      <c r="G18" s="19">
        <v>72</v>
      </c>
      <c r="H18" s="19">
        <v>41</v>
      </c>
      <c r="I18" s="19">
        <v>0</v>
      </c>
      <c r="J18" s="19">
        <v>0</v>
      </c>
      <c r="K18" s="19">
        <v>27</v>
      </c>
      <c r="L18" s="19">
        <v>7</v>
      </c>
      <c r="M18" s="19">
        <v>16</v>
      </c>
      <c r="N18" s="19">
        <v>51</v>
      </c>
      <c r="O18" s="19">
        <v>20</v>
      </c>
      <c r="P18" s="19">
        <v>1</v>
      </c>
      <c r="Q18" s="52"/>
    </row>
    <row r="19" spans="1:17" ht="12.75" customHeight="1">
      <c r="A19" s="6">
        <v>2</v>
      </c>
      <c r="B19" s="195" t="s">
        <v>27</v>
      </c>
      <c r="C19" s="199" t="s">
        <v>187</v>
      </c>
      <c r="D19" s="19">
        <v>3</v>
      </c>
      <c r="E19" s="19">
        <v>13</v>
      </c>
      <c r="F19" s="19">
        <v>14</v>
      </c>
      <c r="G19" s="19">
        <v>7</v>
      </c>
      <c r="H19" s="19">
        <v>4</v>
      </c>
      <c r="I19" s="19">
        <v>0</v>
      </c>
      <c r="J19" s="19">
        <v>0</v>
      </c>
      <c r="K19" s="19">
        <v>7</v>
      </c>
      <c r="L19" s="19">
        <v>2</v>
      </c>
      <c r="M19" s="19">
        <v>5</v>
      </c>
      <c r="N19" s="19">
        <v>2</v>
      </c>
      <c r="O19" s="19">
        <v>1</v>
      </c>
      <c r="P19" s="19">
        <v>0</v>
      </c>
      <c r="Q19" s="52"/>
    </row>
    <row r="20" spans="1:17" ht="12.75" customHeight="1">
      <c r="A20" s="6">
        <v>3</v>
      </c>
      <c r="B20" s="195"/>
      <c r="C20" s="200" t="s">
        <v>188</v>
      </c>
      <c r="D20" s="19">
        <v>40</v>
      </c>
      <c r="E20" s="19">
        <v>91</v>
      </c>
      <c r="F20" s="19">
        <v>83</v>
      </c>
      <c r="G20" s="19">
        <v>65</v>
      </c>
      <c r="H20" s="19">
        <v>37</v>
      </c>
      <c r="I20" s="19">
        <v>0</v>
      </c>
      <c r="J20" s="19">
        <v>0</v>
      </c>
      <c r="K20" s="19">
        <v>18</v>
      </c>
      <c r="L20" s="19">
        <v>5</v>
      </c>
      <c r="M20" s="19">
        <v>9</v>
      </c>
      <c r="N20" s="19">
        <v>48</v>
      </c>
      <c r="O20" s="19">
        <v>19</v>
      </c>
      <c r="P20" s="19">
        <v>1</v>
      </c>
      <c r="Q20" s="52"/>
    </row>
    <row r="21" spans="1:17" ht="12.75" customHeight="1">
      <c r="A21" s="6">
        <v>4</v>
      </c>
      <c r="B21" s="195"/>
      <c r="C21" s="200" t="s">
        <v>189</v>
      </c>
      <c r="D21" s="19">
        <v>0</v>
      </c>
      <c r="E21" s="19">
        <v>3</v>
      </c>
      <c r="F21" s="19">
        <v>2</v>
      </c>
      <c r="G21" s="19">
        <v>0</v>
      </c>
      <c r="H21" s="19">
        <v>0</v>
      </c>
      <c r="I21" s="19">
        <v>0</v>
      </c>
      <c r="J21" s="19">
        <v>0</v>
      </c>
      <c r="K21" s="19">
        <v>2</v>
      </c>
      <c r="L21" s="19">
        <v>0</v>
      </c>
      <c r="M21" s="19">
        <v>2</v>
      </c>
      <c r="N21" s="19">
        <v>1</v>
      </c>
      <c r="O21" s="19">
        <v>0</v>
      </c>
      <c r="P21" s="19">
        <v>0</v>
      </c>
      <c r="Q21" s="52"/>
    </row>
    <row r="22" spans="1:17" ht="27.75" customHeight="1">
      <c r="A22" s="6">
        <v>5</v>
      </c>
      <c r="B22" s="194" t="s">
        <v>172</v>
      </c>
      <c r="C22" s="194"/>
      <c r="D22" s="19">
        <v>0</v>
      </c>
      <c r="E22" s="19">
        <v>1</v>
      </c>
      <c r="F22" s="19">
        <v>0</v>
      </c>
      <c r="G22" s="19">
        <v>0</v>
      </c>
      <c r="H22" s="19">
        <v>0</v>
      </c>
      <c r="I22" s="19">
        <v>0</v>
      </c>
      <c r="J22" s="19">
        <v>0</v>
      </c>
      <c r="K22" s="19">
        <v>0</v>
      </c>
      <c r="L22" s="19">
        <v>0</v>
      </c>
      <c r="M22" s="19">
        <v>0</v>
      </c>
      <c r="N22" s="19">
        <v>1</v>
      </c>
      <c r="O22" s="19">
        <v>0</v>
      </c>
      <c r="P22" s="19">
        <v>0</v>
      </c>
      <c r="Q22" s="52"/>
    </row>
    <row r="23" spans="1:17" ht="27.75" customHeight="1">
      <c r="A23" s="6">
        <v>6</v>
      </c>
      <c r="B23" s="194" t="s">
        <v>173</v>
      </c>
      <c r="C23" s="194"/>
      <c r="D23" s="19">
        <v>10</v>
      </c>
      <c r="E23" s="19">
        <v>74</v>
      </c>
      <c r="F23" s="19">
        <v>66</v>
      </c>
      <c r="G23" s="19">
        <v>58</v>
      </c>
      <c r="H23" s="19">
        <v>57</v>
      </c>
      <c r="I23" s="19">
        <v>0</v>
      </c>
      <c r="J23" s="19">
        <v>1</v>
      </c>
      <c r="K23" s="19">
        <v>7</v>
      </c>
      <c r="L23" s="19">
        <v>10</v>
      </c>
      <c r="M23" s="19">
        <v>7</v>
      </c>
      <c r="N23" s="19">
        <v>18</v>
      </c>
      <c r="O23" s="19">
        <v>0</v>
      </c>
      <c r="P23" s="19">
        <v>2</v>
      </c>
      <c r="Q23" s="52"/>
    </row>
    <row r="24" spans="1:17" ht="30" customHeight="1">
      <c r="A24" s="6">
        <v>7</v>
      </c>
      <c r="B24" s="196" t="s">
        <v>174</v>
      </c>
      <c r="C24" s="196"/>
      <c r="D24" s="19">
        <v>2</v>
      </c>
      <c r="E24" s="19">
        <v>11</v>
      </c>
      <c r="F24" s="19">
        <v>10</v>
      </c>
      <c r="G24" s="19">
        <v>8</v>
      </c>
      <c r="H24" s="19">
        <v>8</v>
      </c>
      <c r="I24" s="19">
        <v>0</v>
      </c>
      <c r="J24" s="19">
        <v>0</v>
      </c>
      <c r="K24" s="19">
        <v>2</v>
      </c>
      <c r="L24" s="19">
        <v>0</v>
      </c>
      <c r="M24" s="19">
        <v>0</v>
      </c>
      <c r="N24" s="19">
        <v>3</v>
      </c>
      <c r="O24" s="19">
        <v>0</v>
      </c>
      <c r="P24" s="19">
        <v>0</v>
      </c>
      <c r="Q24" s="52"/>
    </row>
    <row r="25" spans="1:17" ht="17.25" customHeight="1">
      <c r="A25" s="6">
        <v>8</v>
      </c>
      <c r="B25" s="194" t="s">
        <v>175</v>
      </c>
      <c r="C25" s="194"/>
      <c r="D25" s="19">
        <v>7</v>
      </c>
      <c r="E25" s="19">
        <v>106</v>
      </c>
      <c r="F25" s="19">
        <v>102</v>
      </c>
      <c r="G25" s="19">
        <v>97</v>
      </c>
      <c r="H25" s="19">
        <v>96</v>
      </c>
      <c r="I25" s="19">
        <v>0</v>
      </c>
      <c r="J25" s="19">
        <v>0</v>
      </c>
      <c r="K25" s="19">
        <v>5</v>
      </c>
      <c r="L25" s="19">
        <v>3</v>
      </c>
      <c r="M25" s="19">
        <v>13</v>
      </c>
      <c r="N25" s="19">
        <v>11</v>
      </c>
      <c r="O25" s="19">
        <v>0</v>
      </c>
      <c r="P25" s="19">
        <v>0</v>
      </c>
      <c r="Q25" s="52"/>
    </row>
    <row r="26" spans="1:17" ht="22.5" customHeight="1">
      <c r="A26" s="6">
        <v>9</v>
      </c>
      <c r="B26" s="194" t="s">
        <v>176</v>
      </c>
      <c r="C26" s="194"/>
      <c r="D26" s="19">
        <v>92</v>
      </c>
      <c r="E26" s="19">
        <v>972</v>
      </c>
      <c r="F26" s="19">
        <v>954</v>
      </c>
      <c r="G26" s="19">
        <v>825</v>
      </c>
      <c r="H26" s="19">
        <v>813</v>
      </c>
      <c r="I26" s="19">
        <v>3</v>
      </c>
      <c r="J26" s="19">
        <v>4</v>
      </c>
      <c r="K26" s="19">
        <v>122</v>
      </c>
      <c r="L26" s="19">
        <v>86</v>
      </c>
      <c r="M26" s="19">
        <v>159</v>
      </c>
      <c r="N26" s="19">
        <v>110</v>
      </c>
      <c r="O26" s="19">
        <v>1</v>
      </c>
      <c r="P26" s="19">
        <v>20</v>
      </c>
      <c r="Q26" s="52"/>
    </row>
    <row r="27" spans="1:17" ht="29.25" customHeight="1">
      <c r="A27" s="6">
        <v>10</v>
      </c>
      <c r="B27" s="194" t="s">
        <v>177</v>
      </c>
      <c r="C27" s="194"/>
      <c r="D27" s="19">
        <v>0</v>
      </c>
      <c r="E27" s="19">
        <v>0</v>
      </c>
      <c r="F27" s="19">
        <v>0</v>
      </c>
      <c r="G27" s="19">
        <v>0</v>
      </c>
      <c r="H27" s="19">
        <v>0</v>
      </c>
      <c r="I27" s="19">
        <v>0</v>
      </c>
      <c r="J27" s="19">
        <v>0</v>
      </c>
      <c r="K27" s="19">
        <v>0</v>
      </c>
      <c r="L27" s="19">
        <v>0</v>
      </c>
      <c r="M27" s="19">
        <v>0</v>
      </c>
      <c r="N27" s="19">
        <v>0</v>
      </c>
      <c r="O27" s="19">
        <v>0</v>
      </c>
      <c r="P27" s="19">
        <v>0</v>
      </c>
      <c r="Q27" s="52"/>
    </row>
    <row r="28" spans="1:17" ht="27.75" customHeight="1">
      <c r="A28" s="6">
        <v>11</v>
      </c>
      <c r="B28" s="194" t="s">
        <v>178</v>
      </c>
      <c r="C28" s="194"/>
      <c r="D28" s="19">
        <v>1</v>
      </c>
      <c r="E28" s="19">
        <v>5</v>
      </c>
      <c r="F28" s="19">
        <v>4</v>
      </c>
      <c r="G28" s="19">
        <v>3</v>
      </c>
      <c r="H28" s="19">
        <v>3</v>
      </c>
      <c r="I28" s="19">
        <v>0</v>
      </c>
      <c r="J28" s="19">
        <v>0</v>
      </c>
      <c r="K28" s="19">
        <v>1</v>
      </c>
      <c r="L28" s="19">
        <v>0</v>
      </c>
      <c r="M28" s="19">
        <v>0</v>
      </c>
      <c r="N28" s="19">
        <v>2</v>
      </c>
      <c r="O28" s="19">
        <v>0</v>
      </c>
      <c r="P28" s="19">
        <v>1</v>
      </c>
      <c r="Q28" s="52"/>
    </row>
    <row r="29" spans="1:17" ht="17.25" customHeight="1">
      <c r="A29" s="6">
        <v>12</v>
      </c>
      <c r="B29" s="194" t="s">
        <v>179</v>
      </c>
      <c r="C29" s="194"/>
      <c r="D29" s="19">
        <v>0</v>
      </c>
      <c r="E29" s="19">
        <v>1</v>
      </c>
      <c r="F29" s="19">
        <v>1</v>
      </c>
      <c r="G29" s="19">
        <v>1</v>
      </c>
      <c r="H29" s="19">
        <v>1</v>
      </c>
      <c r="I29" s="19">
        <v>0</v>
      </c>
      <c r="J29" s="19">
        <v>0</v>
      </c>
      <c r="K29" s="19">
        <v>0</v>
      </c>
      <c r="L29" s="19">
        <v>0</v>
      </c>
      <c r="M29" s="19">
        <v>0</v>
      </c>
      <c r="N29" s="19">
        <v>0</v>
      </c>
      <c r="O29" s="19">
        <v>0</v>
      </c>
      <c r="P29" s="19">
        <v>0</v>
      </c>
      <c r="Q29" s="52"/>
    </row>
    <row r="30" spans="1:17" ht="28.5" customHeight="1">
      <c r="A30" s="6">
        <v>13</v>
      </c>
      <c r="B30" s="194" t="s">
        <v>180</v>
      </c>
      <c r="C30" s="194"/>
      <c r="D30" s="19">
        <v>0</v>
      </c>
      <c r="E30" s="19">
        <v>28</v>
      </c>
      <c r="F30" s="19">
        <v>27</v>
      </c>
      <c r="G30" s="19">
        <v>24</v>
      </c>
      <c r="H30" s="19">
        <v>24</v>
      </c>
      <c r="I30" s="19">
        <v>0</v>
      </c>
      <c r="J30" s="19">
        <v>3</v>
      </c>
      <c r="K30" s="19">
        <v>0</v>
      </c>
      <c r="L30" s="19">
        <v>0</v>
      </c>
      <c r="M30" s="19">
        <v>3</v>
      </c>
      <c r="N30" s="19">
        <v>1</v>
      </c>
      <c r="O30" s="19">
        <v>0</v>
      </c>
      <c r="P30" s="19">
        <v>0</v>
      </c>
      <c r="Q30" s="52"/>
    </row>
    <row r="31" spans="1:17" ht="28.5" customHeight="1">
      <c r="A31" s="6">
        <v>14</v>
      </c>
      <c r="B31" s="194" t="s">
        <v>181</v>
      </c>
      <c r="C31" s="194"/>
      <c r="D31" s="19">
        <v>0</v>
      </c>
      <c r="E31" s="19">
        <v>2</v>
      </c>
      <c r="F31" s="19">
        <v>2</v>
      </c>
      <c r="G31" s="19">
        <v>2</v>
      </c>
      <c r="H31" s="19">
        <v>2</v>
      </c>
      <c r="I31" s="19">
        <v>0</v>
      </c>
      <c r="J31" s="19">
        <v>0</v>
      </c>
      <c r="K31" s="19">
        <v>0</v>
      </c>
      <c r="L31" s="19">
        <v>0</v>
      </c>
      <c r="M31" s="19">
        <v>0</v>
      </c>
      <c r="N31" s="19">
        <v>0</v>
      </c>
      <c r="O31" s="19">
        <v>0</v>
      </c>
      <c r="P31" s="19">
        <v>0</v>
      </c>
      <c r="Q31" s="52"/>
    </row>
    <row r="32" spans="1:17" ht="28.5" customHeight="1">
      <c r="A32" s="6">
        <v>15</v>
      </c>
      <c r="B32" s="194" t="s">
        <v>182</v>
      </c>
      <c r="C32" s="194"/>
      <c r="D32" s="19">
        <v>2</v>
      </c>
      <c r="E32" s="19">
        <v>26</v>
      </c>
      <c r="F32" s="19">
        <v>24</v>
      </c>
      <c r="G32" s="19">
        <v>19</v>
      </c>
      <c r="H32" s="19">
        <v>15</v>
      </c>
      <c r="I32" s="19">
        <v>1</v>
      </c>
      <c r="J32" s="19">
        <v>1</v>
      </c>
      <c r="K32" s="19">
        <v>3</v>
      </c>
      <c r="L32" s="19">
        <v>0</v>
      </c>
      <c r="M32" s="19">
        <v>12</v>
      </c>
      <c r="N32" s="19">
        <v>4</v>
      </c>
      <c r="O32" s="19">
        <v>0</v>
      </c>
      <c r="P32" s="19">
        <v>0</v>
      </c>
      <c r="Q32" s="52"/>
    </row>
    <row r="33" spans="1:17" ht="18" customHeight="1">
      <c r="A33" s="6">
        <v>16</v>
      </c>
      <c r="B33" s="197" t="s">
        <v>183</v>
      </c>
      <c r="C33" s="197"/>
      <c r="D33" s="19">
        <v>7</v>
      </c>
      <c r="E33" s="19">
        <v>93</v>
      </c>
      <c r="F33" s="19">
        <v>86</v>
      </c>
      <c r="G33" s="19">
        <v>77</v>
      </c>
      <c r="H33" s="19">
        <v>77</v>
      </c>
      <c r="I33" s="19">
        <v>0</v>
      </c>
      <c r="J33" s="19">
        <v>0</v>
      </c>
      <c r="K33" s="19">
        <v>9</v>
      </c>
      <c r="L33" s="19">
        <v>3</v>
      </c>
      <c r="M33" s="19">
        <v>21</v>
      </c>
      <c r="N33" s="19">
        <v>14</v>
      </c>
      <c r="O33" s="19">
        <v>0</v>
      </c>
      <c r="P33" s="19">
        <v>1</v>
      </c>
      <c r="Q33" s="52"/>
    </row>
    <row r="34" spans="1:17" ht="12.75" customHeight="1">
      <c r="A34" s="192" t="s">
        <v>168</v>
      </c>
      <c r="B34" s="195" t="s">
        <v>27</v>
      </c>
      <c r="C34" s="201" t="s">
        <v>190</v>
      </c>
      <c r="D34" s="19">
        <v>6</v>
      </c>
      <c r="E34" s="19">
        <v>65</v>
      </c>
      <c r="F34" s="19">
        <v>64</v>
      </c>
      <c r="G34" s="19">
        <v>59</v>
      </c>
      <c r="H34" s="19">
        <v>59</v>
      </c>
      <c r="I34" s="19">
        <v>0</v>
      </c>
      <c r="J34" s="19">
        <v>0</v>
      </c>
      <c r="K34" s="19">
        <v>5</v>
      </c>
      <c r="L34" s="19">
        <v>3</v>
      </c>
      <c r="M34" s="19">
        <v>7</v>
      </c>
      <c r="N34" s="19">
        <v>7</v>
      </c>
      <c r="O34" s="19">
        <v>0</v>
      </c>
      <c r="P34" s="19">
        <v>0</v>
      </c>
      <c r="Q34" s="52"/>
    </row>
    <row r="35" spans="1:17" ht="12.75" customHeight="1">
      <c r="A35" s="192" t="s">
        <v>169</v>
      </c>
      <c r="B35" s="195"/>
      <c r="C35" s="201" t="s">
        <v>191</v>
      </c>
      <c r="D35" s="19">
        <v>0</v>
      </c>
      <c r="E35" s="19">
        <v>23</v>
      </c>
      <c r="F35" s="19">
        <v>17</v>
      </c>
      <c r="G35" s="19">
        <v>15</v>
      </c>
      <c r="H35" s="19">
        <v>15</v>
      </c>
      <c r="I35" s="19">
        <v>0</v>
      </c>
      <c r="J35" s="19">
        <v>0</v>
      </c>
      <c r="K35" s="19">
        <v>2</v>
      </c>
      <c r="L35" s="19">
        <v>0</v>
      </c>
      <c r="M35" s="19">
        <v>11</v>
      </c>
      <c r="N35" s="19">
        <v>6</v>
      </c>
      <c r="O35" s="19">
        <v>0</v>
      </c>
      <c r="P35" s="19">
        <v>1</v>
      </c>
      <c r="Q35" s="52"/>
    </row>
    <row r="36" spans="1:17" ht="12.75" customHeight="1">
      <c r="A36" s="192" t="s">
        <v>170</v>
      </c>
      <c r="B36" s="195"/>
      <c r="C36" s="201" t="s">
        <v>192</v>
      </c>
      <c r="D36" s="19">
        <v>0</v>
      </c>
      <c r="E36" s="19">
        <v>2</v>
      </c>
      <c r="F36" s="19">
        <v>1</v>
      </c>
      <c r="G36" s="19">
        <v>1</v>
      </c>
      <c r="H36" s="19">
        <v>1</v>
      </c>
      <c r="I36" s="19">
        <v>0</v>
      </c>
      <c r="J36" s="19">
        <v>0</v>
      </c>
      <c r="K36" s="19">
        <v>0</v>
      </c>
      <c r="L36" s="19">
        <v>0</v>
      </c>
      <c r="M36" s="19">
        <v>0</v>
      </c>
      <c r="N36" s="19">
        <v>1</v>
      </c>
      <c r="O36" s="19">
        <v>0</v>
      </c>
      <c r="P36" s="19">
        <v>0</v>
      </c>
      <c r="Q36" s="52"/>
    </row>
    <row r="37" spans="1:17" ht="25.5" customHeight="1">
      <c r="A37" s="192" t="s">
        <v>171</v>
      </c>
      <c r="B37" s="195"/>
      <c r="C37" s="201" t="s">
        <v>193</v>
      </c>
      <c r="D37" s="19">
        <v>1</v>
      </c>
      <c r="E37" s="19">
        <v>3</v>
      </c>
      <c r="F37" s="19">
        <v>4</v>
      </c>
      <c r="G37" s="19">
        <v>2</v>
      </c>
      <c r="H37" s="19">
        <v>2</v>
      </c>
      <c r="I37" s="19">
        <v>0</v>
      </c>
      <c r="J37" s="19">
        <v>0</v>
      </c>
      <c r="K37" s="19">
        <v>2</v>
      </c>
      <c r="L37" s="19">
        <v>0</v>
      </c>
      <c r="M37" s="19">
        <v>3</v>
      </c>
      <c r="N37" s="19">
        <v>0</v>
      </c>
      <c r="O37" s="19">
        <v>0</v>
      </c>
      <c r="P37" s="19">
        <v>0</v>
      </c>
      <c r="Q37" s="52"/>
    </row>
    <row r="38" spans="1:17" ht="12.75" customHeight="1">
      <c r="A38" s="6">
        <v>21</v>
      </c>
      <c r="B38" s="194" t="s">
        <v>184</v>
      </c>
      <c r="C38" s="194"/>
      <c r="D38" s="19">
        <v>5</v>
      </c>
      <c r="E38" s="19">
        <v>26</v>
      </c>
      <c r="F38" s="19">
        <v>20</v>
      </c>
      <c r="G38" s="19">
        <v>15</v>
      </c>
      <c r="H38" s="19">
        <v>14</v>
      </c>
      <c r="I38" s="19">
        <v>0</v>
      </c>
      <c r="J38" s="19">
        <v>0</v>
      </c>
      <c r="K38" s="19">
        <v>5</v>
      </c>
      <c r="L38" s="19">
        <v>2</v>
      </c>
      <c r="M38" s="19">
        <v>8</v>
      </c>
      <c r="N38" s="19">
        <v>11</v>
      </c>
      <c r="O38" s="19">
        <v>0</v>
      </c>
      <c r="P38" s="19">
        <v>1</v>
      </c>
      <c r="Q38" s="52"/>
    </row>
    <row r="39" spans="1:17" ht="18" customHeight="1">
      <c r="A39" s="6">
        <v>22</v>
      </c>
      <c r="B39" s="194" t="s">
        <v>185</v>
      </c>
      <c r="C39" s="194"/>
      <c r="D39" s="19">
        <f>SUM(D18,D22,D23,D24,D25,D26,D27,D28,D29,D30,D31,D32,D33,D38)</f>
        <v>0</v>
      </c>
      <c r="E39" s="19">
        <f>SUM(E18,E22,E23,E24,E25,E26,E27,E28,E29,E30,E31,E32,E33,E38)</f>
        <v>0</v>
      </c>
      <c r="F39" s="19">
        <f>SUM(F18,F22,F23,F24,F25,F26,F27,F28,F29,F30,F31,F32,F33,F38)</f>
        <v>0</v>
      </c>
      <c r="G39" s="19">
        <f>SUM(G18,G22,G23,G24,G25,G26,G27,G28,G29,G30,G31,G32,G33,G38)</f>
        <v>0</v>
      </c>
      <c r="H39" s="19">
        <f>SUM(H18,H22,H23,H24,H25,H26,H27,H28,H29,H30,H31,H32,H33,H38)</f>
        <v>0</v>
      </c>
      <c r="I39" s="19">
        <f>SUM(I18,I22,I23,I24,I25,I26,I27,I28,I29,I30,I31,I32,I33,I38)</f>
        <v>0</v>
      </c>
      <c r="J39" s="19">
        <f>SUM(J18,J22,J23,J24,J25,J26,J27,J28,J29,J30,J31,J32,J33,J38)</f>
        <v>0</v>
      </c>
      <c r="K39" s="19">
        <f>SUM(K18,K22,K23,K24,K25,K26,K27,K28,K29,K30,K31,K32,K33,K38)</f>
        <v>0</v>
      </c>
      <c r="L39" s="19">
        <f>SUM(L18,L22,L23,L24,L25,L26,L27,L28,L29,L30,L31,L32,L33,L38)</f>
        <v>0</v>
      </c>
      <c r="M39" s="19">
        <f>SUM(M18,M22,M23,M24,M25,M26,M27,M28,M29,M30,M31,M32,M33,M38)</f>
        <v>0</v>
      </c>
      <c r="N39" s="19">
        <f>SUM(N18,N22,N23,N24,N25,N26,N27,N28,N29,N30,N31,N32,N33,N38)</f>
        <v>0</v>
      </c>
      <c r="O39" s="19">
        <f>SUM(O18,O22,O23,O24,O25,O26,O27,O28,O29,O30,O31,O32,O33,O38)</f>
        <v>0</v>
      </c>
      <c r="P39" s="19">
        <f>SUM(P18,P22,P23,P24,P25,P26,P27,P28,P29,P30,P31,P32,P33,P38)</f>
        <v>0</v>
      </c>
      <c r="Q39" s="52"/>
    </row>
    <row r="40" spans="1:16" ht="12.75" customHeight="1">
      <c r="A40" s="7"/>
      <c r="B40" s="7"/>
      <c r="C40" s="7"/>
      <c r="D40" s="7"/>
      <c r="E40" s="7"/>
      <c r="F40" s="7"/>
      <c r="G40" s="7"/>
      <c r="H40" s="7"/>
      <c r="I40" s="7"/>
      <c r="J40" s="7"/>
      <c r="K40" s="7"/>
      <c r="L40" s="7"/>
      <c r="M40" s="7"/>
      <c r="N40" s="7"/>
      <c r="O40" s="7"/>
      <c r="P40" s="7"/>
    </row>
  </sheetData>
  <sheetProtection/>
  <mergeCells count="52">
    <mergeCell ref="F6:F8"/>
    <mergeCell ref="K7:K8"/>
    <mergeCell ref="A14:A16"/>
    <mergeCell ref="D14:D16"/>
    <mergeCell ref="E14:E16"/>
    <mergeCell ref="F14:K14"/>
    <mergeCell ref="F15:F16"/>
    <mergeCell ref="J15:J16"/>
    <mergeCell ref="M10:N10"/>
    <mergeCell ref="C12:Q12"/>
    <mergeCell ref="O15:P15"/>
    <mergeCell ref="N15:N16"/>
    <mergeCell ref="B39:C39"/>
    <mergeCell ref="B19:B21"/>
    <mergeCell ref="B34:B37"/>
    <mergeCell ref="B32:C32"/>
    <mergeCell ref="B28:C28"/>
    <mergeCell ref="B23:C23"/>
    <mergeCell ref="B30:C30"/>
    <mergeCell ref="B27:C27"/>
    <mergeCell ref="O5:O8"/>
    <mergeCell ref="B13:P13"/>
    <mergeCell ref="L14:M14"/>
    <mergeCell ref="N14:P14"/>
    <mergeCell ref="L15:L16"/>
    <mergeCell ref="M5:N8"/>
    <mergeCell ref="J7:J8"/>
    <mergeCell ref="M9:N9"/>
    <mergeCell ref="B25:C25"/>
    <mergeCell ref="B24:C24"/>
    <mergeCell ref="B26:C26"/>
    <mergeCell ref="B29:C29"/>
    <mergeCell ref="B38:C38"/>
    <mergeCell ref="B31:C31"/>
    <mergeCell ref="B22:C22"/>
    <mergeCell ref="D1:P1"/>
    <mergeCell ref="D3:P3"/>
    <mergeCell ref="L7:L8"/>
    <mergeCell ref="F5:L5"/>
    <mergeCell ref="G6:L6"/>
    <mergeCell ref="B18:C18"/>
    <mergeCell ref="G15:G16"/>
    <mergeCell ref="B17:C17"/>
    <mergeCell ref="M15:M16"/>
    <mergeCell ref="D5:D8"/>
    <mergeCell ref="B14:C16"/>
    <mergeCell ref="K15:K16"/>
    <mergeCell ref="E5:E8"/>
    <mergeCell ref="H7:I7"/>
    <mergeCell ref="G7:G8"/>
    <mergeCell ref="I15:I16"/>
    <mergeCell ref="H15:H16"/>
  </mergeCells>
  <printOptions/>
  <pageMargins left="0.3937007874015748" right="0.3937007874015748" top="0.1968503937007874" bottom="0.1968503937007874" header="0.5118110236220472" footer="0.5118110236220472"/>
  <pageSetup horizontalDpi="600" verticalDpi="600" orientation="landscape" paperSize="9" scale="62"/>
</worksheet>
</file>

<file path=xl/worksheets/sheet5.xml><?xml version="1.0" encoding="utf-8"?>
<worksheet xmlns="http://schemas.openxmlformats.org/spreadsheetml/2006/main" xmlns:r="http://schemas.openxmlformats.org/officeDocument/2006/relationships">
  <dimension ref="A1:BE18"/>
  <sheetViews>
    <sheetView defaultGridColor="0" colorId="0" workbookViewId="0" topLeftCell="A1"/>
  </sheetViews>
  <sheetFormatPr defaultColWidth="9.140625" defaultRowHeight="12.75"/>
  <cols>
    <col min="1" max="1" width="3.28125" customWidth="1"/>
    <col min="2" max="2" width="4.140625" customWidth="1"/>
    <col min="3" max="3" width="4.57421875" customWidth="1"/>
    <col min="4" max="4" width="44.140625" customWidth="1"/>
    <col min="6" max="7" width="10.57421875" customWidth="1"/>
    <col min="8" max="8" width="11.57421875" customWidth="1"/>
    <col min="9" max="9" width="11.28125" customWidth="1"/>
    <col min="10" max="10" width="11.8515625" customWidth="1"/>
    <col min="14" max="14" width="10.28125" customWidth="1"/>
  </cols>
  <sheetData>
    <row r="1" spans="1:14" ht="12.75" customHeight="1">
      <c r="A1" s="3"/>
      <c r="B1" s="213" t="s">
        <v>211</v>
      </c>
      <c r="C1" s="3"/>
      <c r="D1" s="3"/>
      <c r="E1" s="3"/>
      <c r="F1" s="3"/>
      <c r="G1" s="3"/>
      <c r="H1" s="3"/>
      <c r="I1" s="3"/>
      <c r="J1" s="3"/>
      <c r="K1" s="3"/>
      <c r="L1" s="3"/>
      <c r="M1" s="3"/>
      <c r="N1" s="3"/>
    </row>
    <row r="2" spans="1:14" ht="12.75" customHeight="1">
      <c r="A2" s="4"/>
      <c r="B2" s="214"/>
      <c r="C2" s="4"/>
      <c r="D2" s="4"/>
      <c r="E2" s="4"/>
      <c r="F2" s="4"/>
      <c r="G2" s="4"/>
      <c r="H2" s="4"/>
      <c r="I2" s="4"/>
      <c r="J2" s="4"/>
      <c r="K2" s="4"/>
      <c r="L2" s="4"/>
      <c r="M2" s="4"/>
      <c r="N2" s="4"/>
    </row>
    <row r="3" spans="1:57" ht="12.75" customHeight="1">
      <c r="A3" s="76" t="s">
        <v>6</v>
      </c>
      <c r="B3" s="76" t="s">
        <v>212</v>
      </c>
      <c r="C3" s="76"/>
      <c r="D3" s="76"/>
      <c r="E3" s="219" t="s">
        <v>22</v>
      </c>
      <c r="F3" s="17" t="s">
        <v>221</v>
      </c>
      <c r="G3" s="17" t="s">
        <v>222</v>
      </c>
      <c r="H3" s="17" t="s">
        <v>223</v>
      </c>
      <c r="I3" s="118" t="s">
        <v>27</v>
      </c>
      <c r="J3" s="118"/>
      <c r="K3" s="161"/>
      <c r="L3" s="161"/>
      <c r="M3" s="161"/>
      <c r="N3" s="17" t="s">
        <v>42</v>
      </c>
      <c r="O3" s="220"/>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row>
    <row r="4" spans="1:57" ht="11.25" customHeight="1">
      <c r="A4" s="76"/>
      <c r="B4" s="76"/>
      <c r="C4" s="76"/>
      <c r="D4" s="76"/>
      <c r="E4" s="219"/>
      <c r="F4" s="17"/>
      <c r="G4" s="17"/>
      <c r="H4" s="17"/>
      <c r="I4" s="37" t="s">
        <v>224</v>
      </c>
      <c r="J4" s="37" t="s">
        <v>225</v>
      </c>
      <c r="K4" s="118" t="s">
        <v>226</v>
      </c>
      <c r="L4" s="118"/>
      <c r="M4" s="118"/>
      <c r="N4" s="17"/>
      <c r="O4" s="220"/>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21"/>
      <c r="BC4" s="221"/>
      <c r="BD4" s="221"/>
      <c r="BE4" s="221"/>
    </row>
    <row r="5" spans="1:57" ht="19.5" customHeight="1">
      <c r="A5" s="76"/>
      <c r="B5" s="76"/>
      <c r="C5" s="76"/>
      <c r="D5" s="76"/>
      <c r="E5" s="219"/>
      <c r="F5" s="17"/>
      <c r="G5" s="17"/>
      <c r="H5" s="17"/>
      <c r="I5" s="37"/>
      <c r="J5" s="37"/>
      <c r="K5" s="118" t="s">
        <v>227</v>
      </c>
      <c r="L5" s="118" t="s">
        <v>228</v>
      </c>
      <c r="M5" s="82" t="s">
        <v>229</v>
      </c>
      <c r="N5" s="17"/>
      <c r="O5" s="220"/>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row>
    <row r="6" spans="1:57" ht="12.75" customHeight="1">
      <c r="A6" s="76"/>
      <c r="B6" s="76"/>
      <c r="C6" s="76"/>
      <c r="D6" s="76"/>
      <c r="E6" s="219"/>
      <c r="F6" s="17"/>
      <c r="G6" s="17"/>
      <c r="H6" s="17"/>
      <c r="I6" s="37"/>
      <c r="J6" s="37"/>
      <c r="K6" s="118"/>
      <c r="L6" s="118"/>
      <c r="M6" s="83"/>
      <c r="N6" s="17"/>
      <c r="O6" s="220"/>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1"/>
      <c r="AY6" s="221"/>
      <c r="AZ6" s="221"/>
      <c r="BA6" s="221"/>
      <c r="BB6" s="221"/>
      <c r="BC6" s="221"/>
      <c r="BD6" s="221"/>
      <c r="BE6" s="221"/>
    </row>
    <row r="7" spans="1:57" ht="12.75" customHeight="1">
      <c r="A7" s="76"/>
      <c r="B7" s="76"/>
      <c r="C7" s="76"/>
      <c r="D7" s="76"/>
      <c r="E7" s="219"/>
      <c r="F7" s="17"/>
      <c r="G7" s="17"/>
      <c r="H7" s="17"/>
      <c r="I7" s="37"/>
      <c r="J7" s="37"/>
      <c r="K7" s="118"/>
      <c r="L7" s="118"/>
      <c r="M7" s="84"/>
      <c r="N7" s="17"/>
      <c r="O7" s="220"/>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AS7" s="221"/>
      <c r="AT7" s="221"/>
      <c r="AU7" s="221"/>
      <c r="AV7" s="221"/>
      <c r="AW7" s="221"/>
      <c r="AX7" s="221"/>
      <c r="AY7" s="221"/>
      <c r="AZ7" s="221"/>
      <c r="BA7" s="221"/>
      <c r="BB7" s="221"/>
      <c r="BC7" s="221"/>
      <c r="BD7" s="221"/>
      <c r="BE7" s="221"/>
    </row>
    <row r="8" spans="1:57" ht="12.75" customHeight="1">
      <c r="A8" s="39" t="s">
        <v>5</v>
      </c>
      <c r="B8" s="17" t="s">
        <v>8</v>
      </c>
      <c r="C8" s="17"/>
      <c r="D8" s="17"/>
      <c r="E8" s="181">
        <v>1</v>
      </c>
      <c r="F8" s="181">
        <v>2</v>
      </c>
      <c r="G8" s="181">
        <v>3</v>
      </c>
      <c r="H8" s="181">
        <v>4</v>
      </c>
      <c r="I8" s="181">
        <v>5</v>
      </c>
      <c r="J8" s="6">
        <v>6</v>
      </c>
      <c r="K8" s="6">
        <v>7</v>
      </c>
      <c r="L8" s="6">
        <v>8</v>
      </c>
      <c r="M8" s="6">
        <v>9</v>
      </c>
      <c r="N8" s="6">
        <v>10</v>
      </c>
      <c r="O8" s="220"/>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c r="AW8" s="221"/>
      <c r="AX8" s="221"/>
      <c r="AY8" s="221"/>
      <c r="AZ8" s="221"/>
      <c r="BA8" s="221"/>
      <c r="BB8" s="221"/>
      <c r="BC8" s="221"/>
      <c r="BD8" s="221"/>
      <c r="BE8" s="221"/>
    </row>
    <row r="9" spans="1:57" ht="28.5" customHeight="1">
      <c r="A9" s="120">
        <v>1</v>
      </c>
      <c r="B9" s="215" t="s">
        <v>213</v>
      </c>
      <c r="C9" s="217"/>
      <c r="D9" s="218"/>
      <c r="E9" s="72">
        <f>SUM(E10,E11,E16,E17)</f>
        <v>0</v>
      </c>
      <c r="F9" s="72">
        <f>SUM(F10,F11,F16,F17)</f>
        <v>0</v>
      </c>
      <c r="G9" s="72">
        <f>SUM(G10,G11,G16,G17)</f>
        <v>0</v>
      </c>
      <c r="H9" s="72">
        <f>SUM(H10,H11,H16,H17)</f>
        <v>0</v>
      </c>
      <c r="I9" s="72">
        <f>SUM(I10,I11,I16,I17)</f>
        <v>0</v>
      </c>
      <c r="J9" s="72">
        <f>SUM(J10,J11,J16,J17)</f>
        <v>0</v>
      </c>
      <c r="K9" s="72">
        <f>SUM(K10,K11,K16,K17)</f>
        <v>0</v>
      </c>
      <c r="L9" s="72">
        <f>SUM(L10,L11,L16,L17)</f>
        <v>0</v>
      </c>
      <c r="M9" s="72">
        <f>SUM(M10,M11,M16,M17)</f>
        <v>0</v>
      </c>
      <c r="N9" s="72">
        <f>SUM(N10,N11,N16,N17)</f>
        <v>0</v>
      </c>
      <c r="O9" s="220"/>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221"/>
      <c r="AY9" s="221"/>
      <c r="AZ9" s="221"/>
      <c r="BA9" s="221"/>
      <c r="BB9" s="221"/>
      <c r="BC9" s="221"/>
      <c r="BD9" s="221"/>
      <c r="BE9" s="221"/>
    </row>
    <row r="10" spans="1:57" ht="28.5" customHeight="1">
      <c r="A10" s="120">
        <v>2</v>
      </c>
      <c r="B10" s="216" t="s">
        <v>214</v>
      </c>
      <c r="C10" s="216"/>
      <c r="D10" s="216"/>
      <c r="E10" s="19">
        <v>33</v>
      </c>
      <c r="F10" s="19">
        <v>138</v>
      </c>
      <c r="G10" s="19">
        <v>15</v>
      </c>
      <c r="H10" s="19">
        <v>121</v>
      </c>
      <c r="I10" s="19">
        <v>67</v>
      </c>
      <c r="J10" s="19">
        <v>54</v>
      </c>
      <c r="K10" s="19">
        <v>49</v>
      </c>
      <c r="L10" s="19">
        <v>5</v>
      </c>
      <c r="M10" s="19">
        <v>0</v>
      </c>
      <c r="N10" s="19">
        <v>35</v>
      </c>
      <c r="O10" s="220"/>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row>
    <row r="11" spans="1:57" ht="66" customHeight="1">
      <c r="A11" s="120">
        <v>3</v>
      </c>
      <c r="B11" s="216" t="s">
        <v>1</v>
      </c>
      <c r="C11" s="216"/>
      <c r="D11" s="216"/>
      <c r="E11" s="19">
        <f>SUM(E12:E15)</f>
        <v>0</v>
      </c>
      <c r="F11" s="19">
        <f>SUM(F12:F15)</f>
        <v>0</v>
      </c>
      <c r="G11" s="19">
        <f>SUM(G12:G15)</f>
        <v>0</v>
      </c>
      <c r="H11" s="19">
        <f>SUM(H12:H15)</f>
        <v>0</v>
      </c>
      <c r="I11" s="19">
        <f>SUM(I12:I15)</f>
        <v>0</v>
      </c>
      <c r="J11" s="19">
        <f>SUM(J12:J15)</f>
        <v>0</v>
      </c>
      <c r="K11" s="19">
        <f>SUM(K12:K15)</f>
        <v>0</v>
      </c>
      <c r="L11" s="19">
        <f>SUM(L12:L15)</f>
        <v>0</v>
      </c>
      <c r="M11" s="19">
        <f>SUM(M12:M15)</f>
        <v>0</v>
      </c>
      <c r="N11" s="19">
        <f>SUM(N12:N15)</f>
        <v>0</v>
      </c>
      <c r="O11" s="220"/>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221"/>
      <c r="BE11" s="221"/>
    </row>
    <row r="12" spans="1:57" ht="14.25" customHeight="1">
      <c r="A12" s="120">
        <v>4</v>
      </c>
      <c r="B12" s="118" t="s">
        <v>27</v>
      </c>
      <c r="C12" s="160" t="s">
        <v>217</v>
      </c>
      <c r="D12" s="160"/>
      <c r="E12" s="19">
        <v>0</v>
      </c>
      <c r="F12" s="19">
        <v>0</v>
      </c>
      <c r="G12" s="19">
        <v>0</v>
      </c>
      <c r="H12" s="19">
        <v>0</v>
      </c>
      <c r="I12" s="19">
        <v>0</v>
      </c>
      <c r="J12" s="19">
        <v>0</v>
      </c>
      <c r="K12" s="19">
        <v>0</v>
      </c>
      <c r="L12" s="19">
        <v>0</v>
      </c>
      <c r="M12" s="19">
        <v>0</v>
      </c>
      <c r="N12" s="19">
        <v>0</v>
      </c>
      <c r="O12" s="220"/>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221"/>
      <c r="BB12" s="221"/>
      <c r="BC12" s="221"/>
      <c r="BD12" s="221"/>
      <c r="BE12" s="221"/>
    </row>
    <row r="13" spans="1:57" ht="14.25" customHeight="1">
      <c r="A13" s="120">
        <v>5</v>
      </c>
      <c r="B13" s="118"/>
      <c r="C13" s="160" t="s">
        <v>218</v>
      </c>
      <c r="D13" s="160"/>
      <c r="E13" s="19">
        <v>0</v>
      </c>
      <c r="F13" s="19">
        <v>0</v>
      </c>
      <c r="G13" s="19">
        <v>0</v>
      </c>
      <c r="H13" s="19">
        <v>0</v>
      </c>
      <c r="I13" s="19">
        <v>0</v>
      </c>
      <c r="J13" s="19">
        <v>0</v>
      </c>
      <c r="K13" s="19">
        <v>0</v>
      </c>
      <c r="L13" s="19">
        <v>0</v>
      </c>
      <c r="M13" s="19">
        <v>0</v>
      </c>
      <c r="N13" s="19">
        <v>0</v>
      </c>
      <c r="O13" s="220"/>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c r="AT13" s="221"/>
      <c r="AU13" s="221"/>
      <c r="AV13" s="221"/>
      <c r="AW13" s="221"/>
      <c r="AX13" s="221"/>
      <c r="AY13" s="221"/>
      <c r="AZ13" s="221"/>
      <c r="BA13" s="221"/>
      <c r="BB13" s="221"/>
      <c r="BC13" s="221"/>
      <c r="BD13" s="221"/>
      <c r="BE13" s="221"/>
    </row>
    <row r="14" spans="1:57" ht="12.75" customHeight="1">
      <c r="A14" s="120">
        <v>6</v>
      </c>
      <c r="B14" s="118"/>
      <c r="C14" s="160" t="s">
        <v>219</v>
      </c>
      <c r="D14" s="160"/>
      <c r="E14" s="19">
        <v>0</v>
      </c>
      <c r="F14" s="19">
        <v>0</v>
      </c>
      <c r="G14" s="19">
        <v>0</v>
      </c>
      <c r="H14" s="19">
        <v>0</v>
      </c>
      <c r="I14" s="19">
        <v>0</v>
      </c>
      <c r="J14" s="19">
        <v>0</v>
      </c>
      <c r="K14" s="19">
        <v>0</v>
      </c>
      <c r="L14" s="19">
        <v>0</v>
      </c>
      <c r="M14" s="19">
        <v>0</v>
      </c>
      <c r="N14" s="19">
        <v>0</v>
      </c>
      <c r="O14" s="220"/>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221"/>
      <c r="AX14" s="221"/>
      <c r="AY14" s="221"/>
      <c r="AZ14" s="221"/>
      <c r="BA14" s="221"/>
      <c r="BB14" s="221"/>
      <c r="BC14" s="221"/>
      <c r="BD14" s="221"/>
      <c r="BE14" s="221"/>
    </row>
    <row r="15" spans="1:57" ht="12.75" customHeight="1">
      <c r="A15" s="120">
        <v>7</v>
      </c>
      <c r="B15" s="118"/>
      <c r="C15" s="160" t="s">
        <v>220</v>
      </c>
      <c r="D15" s="160"/>
      <c r="E15" s="19">
        <v>0</v>
      </c>
      <c r="F15" s="19">
        <v>0</v>
      </c>
      <c r="G15" s="19">
        <v>0</v>
      </c>
      <c r="H15" s="19">
        <v>0</v>
      </c>
      <c r="I15" s="19">
        <v>0</v>
      </c>
      <c r="J15" s="19">
        <v>0</v>
      </c>
      <c r="K15" s="19">
        <v>0</v>
      </c>
      <c r="L15" s="19">
        <v>0</v>
      </c>
      <c r="M15" s="19">
        <v>0</v>
      </c>
      <c r="N15" s="19">
        <v>0</v>
      </c>
      <c r="O15" s="220"/>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row>
    <row r="16" spans="1:57" ht="39.75" customHeight="1">
      <c r="A16" s="120">
        <v>8</v>
      </c>
      <c r="B16" s="216" t="s">
        <v>215</v>
      </c>
      <c r="C16" s="216"/>
      <c r="D16" s="216"/>
      <c r="E16" s="19">
        <v>0</v>
      </c>
      <c r="F16" s="19">
        <v>4</v>
      </c>
      <c r="G16" s="19">
        <v>1</v>
      </c>
      <c r="H16" s="19">
        <v>3</v>
      </c>
      <c r="I16" s="19">
        <v>3</v>
      </c>
      <c r="J16" s="19">
        <v>0</v>
      </c>
      <c r="K16" s="19">
        <v>0</v>
      </c>
      <c r="L16" s="19">
        <v>0</v>
      </c>
      <c r="M16" s="19">
        <v>0</v>
      </c>
      <c r="N16" s="19">
        <v>0</v>
      </c>
      <c r="O16" s="220"/>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1"/>
      <c r="AX16" s="221"/>
      <c r="AY16" s="221"/>
      <c r="AZ16" s="221"/>
      <c r="BA16" s="221"/>
      <c r="BB16" s="221"/>
      <c r="BC16" s="221"/>
      <c r="BD16" s="221"/>
      <c r="BE16" s="221"/>
    </row>
    <row r="17" spans="1:57" ht="52.5" customHeight="1">
      <c r="A17" s="120">
        <v>9</v>
      </c>
      <c r="B17" s="216" t="s">
        <v>216</v>
      </c>
      <c r="C17" s="216"/>
      <c r="D17" s="216"/>
      <c r="E17" s="19">
        <v>0</v>
      </c>
      <c r="F17" s="19">
        <v>0</v>
      </c>
      <c r="G17" s="19">
        <v>0</v>
      </c>
      <c r="H17" s="19">
        <v>0</v>
      </c>
      <c r="I17" s="19">
        <v>0</v>
      </c>
      <c r="J17" s="19">
        <v>0</v>
      </c>
      <c r="K17" s="19">
        <v>0</v>
      </c>
      <c r="L17" s="19">
        <v>0</v>
      </c>
      <c r="M17" s="19">
        <v>0</v>
      </c>
      <c r="N17" s="19">
        <v>0</v>
      </c>
      <c r="O17" s="220"/>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221"/>
      <c r="BE17" s="221"/>
    </row>
    <row r="18" spans="1:14" ht="12.75" customHeight="1">
      <c r="A18" s="7"/>
      <c r="B18" s="7"/>
      <c r="C18" s="7"/>
      <c r="D18" s="7"/>
      <c r="E18" s="7"/>
      <c r="F18" s="7"/>
      <c r="G18" s="7"/>
      <c r="H18" s="7"/>
      <c r="I18" s="7"/>
      <c r="J18" s="7"/>
      <c r="K18" s="7"/>
      <c r="L18" s="7"/>
      <c r="M18" s="7"/>
      <c r="N18" s="7"/>
    </row>
  </sheetData>
  <sheetProtection/>
  <mergeCells count="25">
    <mergeCell ref="H3:H7"/>
    <mergeCell ref="I3:M3"/>
    <mergeCell ref="N3:N7"/>
    <mergeCell ref="I4:I7"/>
    <mergeCell ref="J4:J7"/>
    <mergeCell ref="K4:M4"/>
    <mergeCell ref="K5:K7"/>
    <mergeCell ref="L5:L7"/>
    <mergeCell ref="M5:M7"/>
    <mergeCell ref="B16:D16"/>
    <mergeCell ref="B17:D17"/>
    <mergeCell ref="B10:D10"/>
    <mergeCell ref="B11:D11"/>
    <mergeCell ref="B12:B15"/>
    <mergeCell ref="C12:D12"/>
    <mergeCell ref="C13:D13"/>
    <mergeCell ref="C14:D14"/>
    <mergeCell ref="C15:D15"/>
    <mergeCell ref="G3:G7"/>
    <mergeCell ref="B8:D8"/>
    <mergeCell ref="B9:D9"/>
    <mergeCell ref="A3:A7"/>
    <mergeCell ref="B3:D7"/>
    <mergeCell ref="E3:E7"/>
    <mergeCell ref="F3:F7"/>
  </mergeCells>
  <printOptions/>
  <pageMargins left="0.3937007874015748" right="0.3937007874015748" top="0.3937007874015748" bottom="0.1968503937007874" header="0.5118110236220472" footer="0.5118110236220472"/>
  <pageSetup horizontalDpi="600" verticalDpi="600" orientation="landscape" paperSize="9" scale="81"/>
</worksheet>
</file>

<file path=xl/worksheets/sheet6.xml><?xml version="1.0" encoding="utf-8"?>
<worksheet xmlns="http://schemas.openxmlformats.org/spreadsheetml/2006/main" xmlns:r="http://schemas.openxmlformats.org/officeDocument/2006/relationships">
  <dimension ref="A1:K48"/>
  <sheetViews>
    <sheetView defaultGridColor="0" colorId="0" workbookViewId="0" topLeftCell="A1"/>
  </sheetViews>
  <sheetFormatPr defaultColWidth="9.140625" defaultRowHeight="12.75"/>
  <cols>
    <col min="2" max="2" width="3.8515625" customWidth="1"/>
    <col min="3" max="3" width="27.421875" customWidth="1"/>
    <col min="4" max="4" width="17.8515625" customWidth="1"/>
    <col min="5" max="5" width="19.8515625" customWidth="1"/>
    <col min="6" max="6" width="18.28125" customWidth="1"/>
    <col min="7" max="7" width="15.7109375" customWidth="1"/>
    <col min="8" max="8" width="19.28125" customWidth="1"/>
    <col min="9" max="9" width="19.140625" customWidth="1"/>
    <col min="10" max="10" width="15.57421875" customWidth="1"/>
  </cols>
  <sheetData>
    <row r="1" spans="4:10" ht="15.75" customHeight="1">
      <c r="D1" s="229" t="s">
        <v>234</v>
      </c>
      <c r="E1" s="237"/>
      <c r="F1" s="237"/>
      <c r="G1" s="237"/>
      <c r="H1" s="237"/>
      <c r="I1" s="237"/>
      <c r="J1" s="237"/>
    </row>
    <row r="2" spans="4:10" ht="15.75" customHeight="1">
      <c r="D2" s="230" t="s">
        <v>235</v>
      </c>
      <c r="E2" s="237"/>
      <c r="F2" s="237"/>
      <c r="G2" s="237"/>
      <c r="H2" s="237"/>
      <c r="I2" s="237"/>
      <c r="J2" s="237"/>
    </row>
    <row r="3" spans="4:10" ht="11.25" customHeight="1">
      <c r="D3" s="8"/>
      <c r="E3" s="238"/>
      <c r="F3" s="238"/>
      <c r="G3" s="238"/>
      <c r="H3" s="8"/>
      <c r="I3" s="8"/>
      <c r="J3" s="8"/>
    </row>
    <row r="4" spans="3:11" ht="18.75" customHeight="1">
      <c r="C4" s="223"/>
      <c r="D4" s="231" t="s">
        <v>236</v>
      </c>
      <c r="E4" s="231" t="s">
        <v>241</v>
      </c>
      <c r="F4" s="231" t="s">
        <v>244</v>
      </c>
      <c r="G4" s="231" t="s">
        <v>247</v>
      </c>
      <c r="H4" s="169"/>
      <c r="I4" s="169"/>
      <c r="J4" s="260" t="s">
        <v>255</v>
      </c>
      <c r="K4" s="52"/>
    </row>
    <row r="5" spans="3:11" ht="12.75" customHeight="1">
      <c r="C5" s="99"/>
      <c r="D5" s="232"/>
      <c r="E5" s="239"/>
      <c r="F5" s="239"/>
      <c r="G5" s="231" t="s">
        <v>26</v>
      </c>
      <c r="H5" s="246" t="s">
        <v>27</v>
      </c>
      <c r="I5" s="250"/>
      <c r="J5" s="260"/>
      <c r="K5" s="52"/>
    </row>
    <row r="6" spans="3:11" ht="12.75" customHeight="1">
      <c r="C6" s="99"/>
      <c r="D6" s="232"/>
      <c r="E6" s="239"/>
      <c r="F6" s="239"/>
      <c r="G6" s="169"/>
      <c r="H6" s="231" t="s">
        <v>250</v>
      </c>
      <c r="I6" s="251" t="s">
        <v>252</v>
      </c>
      <c r="J6" s="260"/>
      <c r="K6" s="52"/>
    </row>
    <row r="7" spans="3:11" ht="12.75" customHeight="1">
      <c r="C7" s="99"/>
      <c r="D7" s="232"/>
      <c r="E7" s="239"/>
      <c r="F7" s="239"/>
      <c r="G7" s="169"/>
      <c r="H7" s="169"/>
      <c r="I7" s="169"/>
      <c r="J7" s="260"/>
      <c r="K7" s="52"/>
    </row>
    <row r="8" spans="3:11" ht="12.75" customHeight="1">
      <c r="C8" s="99"/>
      <c r="D8" s="232"/>
      <c r="E8" s="239"/>
      <c r="F8" s="239"/>
      <c r="G8" s="169"/>
      <c r="H8" s="169"/>
      <c r="I8" s="169"/>
      <c r="J8" s="260"/>
      <c r="K8" s="52"/>
    </row>
    <row r="9" spans="3:11" ht="12.75" customHeight="1">
      <c r="C9" s="99"/>
      <c r="D9" s="233">
        <v>1</v>
      </c>
      <c r="E9" s="233">
        <v>2</v>
      </c>
      <c r="F9" s="241">
        <v>3</v>
      </c>
      <c r="G9" s="233">
        <v>4</v>
      </c>
      <c r="H9" s="233">
        <v>5</v>
      </c>
      <c r="I9" s="233">
        <v>6</v>
      </c>
      <c r="J9" s="233">
        <v>7</v>
      </c>
      <c r="K9" s="52"/>
    </row>
    <row r="10" spans="3:11" ht="12.75" customHeight="1">
      <c r="C10" s="99"/>
      <c r="D10" s="19">
        <v>81</v>
      </c>
      <c r="E10" s="19">
        <v>1975</v>
      </c>
      <c r="F10" s="19">
        <v>54</v>
      </c>
      <c r="G10" s="19">
        <v>1903</v>
      </c>
      <c r="H10" s="19">
        <v>1445</v>
      </c>
      <c r="I10" s="19">
        <v>10</v>
      </c>
      <c r="J10" s="19">
        <v>99</v>
      </c>
      <c r="K10" s="52"/>
    </row>
    <row r="11" spans="4:10" ht="12.75" customHeight="1">
      <c r="D11" s="7"/>
      <c r="E11" s="7"/>
      <c r="F11" s="242"/>
      <c r="G11" s="242"/>
      <c r="H11" s="242"/>
      <c r="I11" s="242"/>
      <c r="J11" s="242"/>
    </row>
    <row r="12" spans="4:10" ht="15.75" customHeight="1">
      <c r="D12" s="229" t="s">
        <v>237</v>
      </c>
      <c r="E12" s="237"/>
      <c r="F12" s="237"/>
      <c r="G12" s="237"/>
      <c r="H12" s="237"/>
      <c r="I12" s="237"/>
      <c r="J12" s="237"/>
    </row>
    <row r="13" spans="2:10" ht="15.75" customHeight="1">
      <c r="B13" s="25"/>
      <c r="C13" s="25"/>
      <c r="D13" s="234" t="s">
        <v>238</v>
      </c>
      <c r="E13" s="237"/>
      <c r="F13" s="237"/>
      <c r="G13" s="237"/>
      <c r="H13" s="237"/>
      <c r="I13" s="237"/>
      <c r="J13" s="237"/>
    </row>
    <row r="14" spans="2:10" ht="18.75" customHeight="1">
      <c r="B14" s="25"/>
      <c r="C14" s="25"/>
      <c r="D14" s="8"/>
      <c r="E14" s="238"/>
      <c r="F14" s="8"/>
      <c r="G14" s="8"/>
      <c r="H14" s="8"/>
      <c r="I14" s="8"/>
      <c r="J14" s="8"/>
    </row>
    <row r="15" spans="2:11" ht="20.25" customHeight="1">
      <c r="B15" s="25"/>
      <c r="C15" s="99"/>
      <c r="D15" s="17" t="s">
        <v>239</v>
      </c>
      <c r="E15" s="17" t="s">
        <v>242</v>
      </c>
      <c r="F15" s="17" t="s">
        <v>245</v>
      </c>
      <c r="G15" s="134" t="s">
        <v>248</v>
      </c>
      <c r="H15" s="247"/>
      <c r="I15" s="252"/>
      <c r="J15" s="182" t="s">
        <v>256</v>
      </c>
      <c r="K15" s="52"/>
    </row>
    <row r="16" spans="2:11" ht="12.75" customHeight="1">
      <c r="B16" s="25"/>
      <c r="C16" s="99"/>
      <c r="D16" s="38"/>
      <c r="E16" s="38"/>
      <c r="F16" s="38"/>
      <c r="G16" s="243" t="s">
        <v>135</v>
      </c>
      <c r="H16" s="246" t="s">
        <v>52</v>
      </c>
      <c r="I16" s="253"/>
      <c r="J16" s="38"/>
      <c r="K16" s="52"/>
    </row>
    <row r="17" spans="2:11" ht="9" customHeight="1">
      <c r="B17" s="25"/>
      <c r="C17" s="99"/>
      <c r="D17" s="38"/>
      <c r="E17" s="38"/>
      <c r="F17" s="38"/>
      <c r="G17" s="244"/>
      <c r="H17" s="59" t="s">
        <v>250</v>
      </c>
      <c r="I17" s="254" t="s">
        <v>253</v>
      </c>
      <c r="J17" s="38"/>
      <c r="K17" s="52"/>
    </row>
    <row r="18" spans="2:11" ht="9.75" customHeight="1">
      <c r="B18" s="25"/>
      <c r="C18" s="99"/>
      <c r="D18" s="38"/>
      <c r="E18" s="38"/>
      <c r="F18" s="38"/>
      <c r="G18" s="244"/>
      <c r="H18" s="248"/>
      <c r="I18" s="255"/>
      <c r="J18" s="38"/>
      <c r="K18" s="52"/>
    </row>
    <row r="19" spans="2:11" ht="9.75" customHeight="1">
      <c r="B19" s="25"/>
      <c r="C19" s="99"/>
      <c r="D19" s="38"/>
      <c r="E19" s="38"/>
      <c r="F19" s="38"/>
      <c r="G19" s="244"/>
      <c r="H19" s="248"/>
      <c r="I19" s="255"/>
      <c r="J19" s="38"/>
      <c r="K19" s="52"/>
    </row>
    <row r="20" spans="2:11" ht="30" customHeight="1">
      <c r="B20" s="25"/>
      <c r="C20" s="99"/>
      <c r="D20" s="38"/>
      <c r="E20" s="38"/>
      <c r="F20" s="38"/>
      <c r="G20" s="245"/>
      <c r="H20" s="249"/>
      <c r="I20" s="256"/>
      <c r="J20" s="38"/>
      <c r="K20" s="52"/>
    </row>
    <row r="21" spans="2:11" ht="12.75" customHeight="1">
      <c r="B21" s="25"/>
      <c r="C21" s="99"/>
      <c r="D21" s="6">
        <v>1</v>
      </c>
      <c r="E21" s="6">
        <v>2</v>
      </c>
      <c r="F21" s="6">
        <v>3</v>
      </c>
      <c r="G21" s="6">
        <v>4</v>
      </c>
      <c r="H21" s="6">
        <v>5</v>
      </c>
      <c r="I21" s="6">
        <v>6</v>
      </c>
      <c r="J21" s="157">
        <v>7</v>
      </c>
      <c r="K21" s="52"/>
    </row>
    <row r="22" spans="2:11" ht="24.75" customHeight="1">
      <c r="B22" s="25"/>
      <c r="C22" s="99"/>
      <c r="D22" s="19">
        <v>7</v>
      </c>
      <c r="E22" s="19">
        <v>101</v>
      </c>
      <c r="F22" s="19">
        <v>25</v>
      </c>
      <c r="G22" s="19">
        <v>66</v>
      </c>
      <c r="H22" s="19">
        <v>31</v>
      </c>
      <c r="I22" s="19">
        <v>3</v>
      </c>
      <c r="J22" s="19">
        <v>17</v>
      </c>
      <c r="K22" s="52"/>
    </row>
    <row r="23" spans="2:10" ht="24.75" customHeight="1">
      <c r="B23" s="25"/>
      <c r="C23" s="25"/>
      <c r="D23" s="7"/>
      <c r="E23" s="240"/>
      <c r="F23" s="7"/>
      <c r="G23" s="7"/>
      <c r="H23" s="7"/>
      <c r="I23" s="7"/>
      <c r="J23" s="7"/>
    </row>
    <row r="24" spans="2:9" ht="20.25" customHeight="1">
      <c r="B24" s="222" t="s">
        <v>230</v>
      </c>
      <c r="C24" s="222"/>
      <c r="D24" s="222"/>
      <c r="E24" s="222"/>
      <c r="F24" s="222"/>
      <c r="G24" s="222"/>
      <c r="H24" s="222"/>
      <c r="I24" s="222"/>
    </row>
    <row r="25" spans="2:9" ht="12.75" customHeight="1">
      <c r="B25" s="4"/>
      <c r="C25" s="224"/>
      <c r="D25" s="224"/>
      <c r="E25" s="224"/>
      <c r="F25" s="224"/>
      <c r="G25" s="224"/>
      <c r="H25" s="224"/>
      <c r="I25" s="224"/>
    </row>
    <row r="26" spans="1:10" ht="12.75" customHeight="1">
      <c r="A26" s="99"/>
      <c r="B26" s="5" t="s">
        <v>6</v>
      </c>
      <c r="C26" s="76" t="s">
        <v>154</v>
      </c>
      <c r="D26" s="17" t="s">
        <v>240</v>
      </c>
      <c r="E26" s="17" t="s">
        <v>243</v>
      </c>
      <c r="F26" s="17" t="s">
        <v>246</v>
      </c>
      <c r="G26" s="76" t="s">
        <v>249</v>
      </c>
      <c r="H26" s="18"/>
      <c r="I26" s="182" t="s">
        <v>254</v>
      </c>
      <c r="J26" s="52"/>
    </row>
    <row r="27" spans="1:10" ht="12.75" customHeight="1">
      <c r="A27" s="99"/>
      <c r="B27" s="5"/>
      <c r="C27" s="76"/>
      <c r="D27" s="38"/>
      <c r="E27" s="38"/>
      <c r="F27" s="38"/>
      <c r="G27" s="17" t="s">
        <v>26</v>
      </c>
      <c r="H27" s="37" t="s">
        <v>251</v>
      </c>
      <c r="I27" s="38"/>
      <c r="J27" s="52"/>
    </row>
    <row r="28" spans="1:10" ht="12.75" customHeight="1">
      <c r="A28" s="99"/>
      <c r="B28" s="5"/>
      <c r="C28" s="76"/>
      <c r="D28" s="38"/>
      <c r="E28" s="38"/>
      <c r="F28" s="38"/>
      <c r="G28" s="27"/>
      <c r="H28" s="38"/>
      <c r="I28" s="38"/>
      <c r="J28" s="52"/>
    </row>
    <row r="29" spans="1:10" ht="12.75" customHeight="1">
      <c r="A29" s="99"/>
      <c r="B29" s="5"/>
      <c r="C29" s="76"/>
      <c r="D29" s="38"/>
      <c r="E29" s="38"/>
      <c r="F29" s="38"/>
      <c r="G29" s="27"/>
      <c r="H29" s="38"/>
      <c r="I29" s="38"/>
      <c r="J29" s="52"/>
    </row>
    <row r="30" spans="1:10" ht="12.75" customHeight="1">
      <c r="A30" s="99"/>
      <c r="B30" s="5"/>
      <c r="C30" s="76"/>
      <c r="D30" s="38"/>
      <c r="E30" s="38"/>
      <c r="F30" s="38"/>
      <c r="G30" s="27"/>
      <c r="H30" s="38"/>
      <c r="I30" s="38"/>
      <c r="J30" s="52"/>
    </row>
    <row r="31" spans="1:10" ht="6.75" customHeight="1">
      <c r="A31" s="99"/>
      <c r="B31" s="5"/>
      <c r="C31" s="76"/>
      <c r="D31" s="38"/>
      <c r="E31" s="38"/>
      <c r="F31" s="38"/>
      <c r="G31" s="27"/>
      <c r="H31" s="38"/>
      <c r="I31" s="38"/>
      <c r="J31" s="52"/>
    </row>
    <row r="32" spans="1:10" ht="17.25" customHeight="1">
      <c r="A32" s="99"/>
      <c r="B32" s="9" t="s">
        <v>5</v>
      </c>
      <c r="C32" s="225" t="s">
        <v>8</v>
      </c>
      <c r="D32" s="6">
        <v>1</v>
      </c>
      <c r="E32" s="6">
        <v>2</v>
      </c>
      <c r="F32" s="6">
        <v>3</v>
      </c>
      <c r="G32" s="6">
        <v>4</v>
      </c>
      <c r="H32" s="6">
        <v>5</v>
      </c>
      <c r="I32" s="125">
        <v>6</v>
      </c>
      <c r="J32" s="52"/>
    </row>
    <row r="33" spans="1:10" ht="69.75" customHeight="1">
      <c r="A33" s="99"/>
      <c r="B33" s="6">
        <v>1</v>
      </c>
      <c r="C33" s="226" t="s">
        <v>231</v>
      </c>
      <c r="D33" s="19">
        <v>3</v>
      </c>
      <c r="E33" s="19">
        <v>26</v>
      </c>
      <c r="F33" s="19">
        <v>3</v>
      </c>
      <c r="G33" s="19">
        <v>22</v>
      </c>
      <c r="H33" s="19">
        <v>19</v>
      </c>
      <c r="I33" s="19">
        <v>4</v>
      </c>
      <c r="J33" s="52"/>
    </row>
    <row r="34" spans="1:10" ht="54.75" customHeight="1">
      <c r="A34" s="99"/>
      <c r="B34" s="6">
        <v>2</v>
      </c>
      <c r="C34" s="226" t="s">
        <v>232</v>
      </c>
      <c r="D34" s="19">
        <v>0</v>
      </c>
      <c r="E34" s="19">
        <v>1</v>
      </c>
      <c r="F34" s="19">
        <v>0</v>
      </c>
      <c r="G34" s="19">
        <v>1</v>
      </c>
      <c r="H34" s="19">
        <v>1</v>
      </c>
      <c r="I34" s="19">
        <v>0</v>
      </c>
      <c r="J34" s="52"/>
    </row>
    <row r="35" spans="1:10" ht="24" customHeight="1">
      <c r="A35" s="99"/>
      <c r="B35" s="157">
        <v>3</v>
      </c>
      <c r="C35" s="167" t="s">
        <v>233</v>
      </c>
      <c r="D35" s="19">
        <f>SUM(D33:D34)</f>
        <v>0</v>
      </c>
      <c r="E35" s="19">
        <f>SUM(E33:E34)</f>
        <v>0</v>
      </c>
      <c r="F35" s="19">
        <f>SUM(F33:F34)</f>
        <v>0</v>
      </c>
      <c r="G35" s="19">
        <f>SUM(G33:G34)</f>
        <v>0</v>
      </c>
      <c r="H35" s="19">
        <f>SUM(H33:H34)</f>
        <v>0</v>
      </c>
      <c r="I35" s="19">
        <f>SUM(I33:I34)</f>
        <v>0</v>
      </c>
      <c r="J35" s="52"/>
    </row>
    <row r="36" spans="2:9" ht="12.75" customHeight="1">
      <c r="B36" s="7"/>
      <c r="C36" s="7"/>
      <c r="D36" s="7"/>
      <c r="E36" s="7"/>
      <c r="F36" s="7"/>
      <c r="G36" s="7"/>
      <c r="H36" s="7"/>
      <c r="I36" s="7"/>
    </row>
    <row r="39" spans="9:10" ht="12.75" customHeight="1">
      <c r="I39" s="257"/>
      <c r="J39" s="258"/>
    </row>
    <row r="40" spans="9:10" ht="12.75" customHeight="1">
      <c r="I40" s="258"/>
      <c r="J40" s="258"/>
    </row>
    <row r="41" spans="9:10" ht="12.75" customHeight="1">
      <c r="I41" s="258"/>
      <c r="J41" s="258"/>
    </row>
    <row r="42" spans="9:10" ht="12.75" customHeight="1">
      <c r="I42" s="258"/>
      <c r="J42" s="258"/>
    </row>
    <row r="43" spans="9:10" ht="12.75" customHeight="1">
      <c r="I43" s="258"/>
      <c r="J43" s="258"/>
    </row>
    <row r="44" spans="9:10" ht="12.75" customHeight="1">
      <c r="I44" s="259"/>
      <c r="J44" s="258"/>
    </row>
    <row r="45" spans="9:10" ht="12.75" customHeight="1">
      <c r="I45" s="258"/>
      <c r="J45" s="258"/>
    </row>
    <row r="47" spans="3:4" ht="12.75" customHeight="1">
      <c r="C47" s="227"/>
      <c r="D47" s="235"/>
    </row>
    <row r="48" spans="3:4" ht="12.75" customHeight="1">
      <c r="C48" s="228"/>
      <c r="D48" s="236"/>
    </row>
  </sheetData>
  <sheetProtection/>
  <mergeCells count="32">
    <mergeCell ref="E26:E31"/>
    <mergeCell ref="F26:F31"/>
    <mergeCell ref="G26:H26"/>
    <mergeCell ref="D1:J1"/>
    <mergeCell ref="D2:J2"/>
    <mergeCell ref="D12:J12"/>
    <mergeCell ref="G4:I4"/>
    <mergeCell ref="H5:I5"/>
    <mergeCell ref="H6:H8"/>
    <mergeCell ref="I6:I8"/>
    <mergeCell ref="D4:D8"/>
    <mergeCell ref="J4:J8"/>
    <mergeCell ref="D13:J13"/>
    <mergeCell ref="E15:E20"/>
    <mergeCell ref="G5:G8"/>
    <mergeCell ref="E4:E8"/>
    <mergeCell ref="F4:F8"/>
    <mergeCell ref="F15:F20"/>
    <mergeCell ref="J15:J20"/>
    <mergeCell ref="H17:H20"/>
    <mergeCell ref="G15:I15"/>
    <mergeCell ref="G16:G20"/>
    <mergeCell ref="G27:G31"/>
    <mergeCell ref="H16:I16"/>
    <mergeCell ref="H27:H31"/>
    <mergeCell ref="B24:I24"/>
    <mergeCell ref="D15:D20"/>
    <mergeCell ref="I17:I20"/>
    <mergeCell ref="D26:D31"/>
    <mergeCell ref="I26:I31"/>
    <mergeCell ref="C26:C31"/>
    <mergeCell ref="B26:B31"/>
  </mergeCells>
  <printOptions/>
  <pageMargins left="0.3937007874015748" right="0.3937007874015748" top="0.3937007874015748" bottom="0.3937007874015748" header="0.5118110236220472" footer="0.5118110236220472"/>
  <pageSetup horizontalDpi="600" verticalDpi="600" orientation="landscape" paperSize="9" scale="79"/>
</worksheet>
</file>

<file path=xl/worksheets/sheet7.xml><?xml version="1.0" encoding="utf-8"?>
<worksheet xmlns="http://schemas.openxmlformats.org/spreadsheetml/2006/main" xmlns:r="http://schemas.openxmlformats.org/officeDocument/2006/relationships">
  <dimension ref="A1:M22"/>
  <sheetViews>
    <sheetView defaultGridColor="0" colorId="0" workbookViewId="0" topLeftCell="A1"/>
  </sheetViews>
  <sheetFormatPr defaultColWidth="9.140625" defaultRowHeight="12.75"/>
  <cols>
    <col min="1" max="1" width="15.57421875" customWidth="1"/>
    <col min="2" max="2" width="11.00390625" customWidth="1"/>
    <col min="3" max="3" width="16.57421875" customWidth="1"/>
    <col min="4" max="4" width="18.28125" customWidth="1"/>
    <col min="5" max="5" width="19.57421875" customWidth="1"/>
    <col min="6" max="6" width="20.57421875" customWidth="1"/>
    <col min="7" max="7" width="21.28125" customWidth="1"/>
    <col min="8" max="8" width="21.57421875" customWidth="1"/>
    <col min="9" max="9" width="14.7109375" customWidth="1"/>
    <col min="10" max="10" width="13.28125" customWidth="1"/>
    <col min="12" max="12" width="20.140625" customWidth="1"/>
  </cols>
  <sheetData>
    <row r="1" spans="1:11" ht="35.25" customHeight="1">
      <c r="A1" s="25"/>
      <c r="B1" s="25"/>
      <c r="C1" s="25"/>
      <c r="D1" s="264" t="s">
        <v>259</v>
      </c>
      <c r="E1" s="264"/>
      <c r="F1" s="264"/>
      <c r="G1" s="264"/>
      <c r="H1" s="264"/>
      <c r="I1" s="264"/>
      <c r="J1" s="264"/>
      <c r="K1" s="264"/>
    </row>
    <row r="2" spans="1:11" ht="15.75" customHeight="1">
      <c r="A2" s="25"/>
      <c r="B2" s="234"/>
      <c r="C2" s="234"/>
      <c r="D2" s="265"/>
      <c r="E2" s="265"/>
      <c r="F2" s="265"/>
      <c r="G2" s="265"/>
      <c r="H2" s="265"/>
      <c r="I2" s="265"/>
      <c r="J2" s="8"/>
      <c r="K2" s="8"/>
    </row>
    <row r="3" spans="1:12" ht="18" customHeight="1">
      <c r="A3" s="25"/>
      <c r="B3" s="3"/>
      <c r="C3" s="263"/>
      <c r="D3" s="139" t="s">
        <v>6</v>
      </c>
      <c r="E3" s="133" t="s">
        <v>154</v>
      </c>
      <c r="F3" s="133" t="s">
        <v>264</v>
      </c>
      <c r="G3" s="133" t="s">
        <v>266</v>
      </c>
      <c r="H3" s="133" t="s">
        <v>268</v>
      </c>
      <c r="I3" s="82" t="s">
        <v>270</v>
      </c>
      <c r="J3" s="133" t="s">
        <v>272</v>
      </c>
      <c r="K3" s="277" t="s">
        <v>274</v>
      </c>
      <c r="L3" s="52"/>
    </row>
    <row r="4" spans="1:12" ht="15.75" customHeight="1">
      <c r="A4" s="25"/>
      <c r="C4" s="99"/>
      <c r="D4" s="155"/>
      <c r="E4" s="146"/>
      <c r="F4" s="146"/>
      <c r="G4" s="146"/>
      <c r="H4" s="146"/>
      <c r="I4" s="83"/>
      <c r="J4" s="146"/>
      <c r="K4" s="278"/>
      <c r="L4" s="52"/>
    </row>
    <row r="5" spans="1:12" ht="12.75" customHeight="1">
      <c r="A5" s="25"/>
      <c r="C5" s="99"/>
      <c r="D5" s="155"/>
      <c r="E5" s="146"/>
      <c r="F5" s="146"/>
      <c r="G5" s="146"/>
      <c r="H5" s="146"/>
      <c r="I5" s="83"/>
      <c r="J5" s="146"/>
      <c r="K5" s="278"/>
      <c r="L5" s="52"/>
    </row>
    <row r="6" spans="1:12" ht="12.75" customHeight="1">
      <c r="A6" s="25"/>
      <c r="C6" s="99"/>
      <c r="D6" s="155"/>
      <c r="E6" s="146"/>
      <c r="F6" s="146"/>
      <c r="G6" s="146"/>
      <c r="H6" s="146"/>
      <c r="I6" s="83"/>
      <c r="J6" s="146"/>
      <c r="K6" s="278"/>
      <c r="L6" s="52"/>
    </row>
    <row r="7" spans="1:12" ht="12.75" customHeight="1">
      <c r="A7" s="25"/>
      <c r="C7" s="99"/>
      <c r="D7" s="155"/>
      <c r="E7" s="146"/>
      <c r="F7" s="146"/>
      <c r="G7" s="146"/>
      <c r="H7" s="146"/>
      <c r="I7" s="83"/>
      <c r="J7" s="146"/>
      <c r="K7" s="278"/>
      <c r="L7" s="52"/>
    </row>
    <row r="8" spans="1:12" ht="29.25" customHeight="1">
      <c r="A8" s="25"/>
      <c r="C8" s="99"/>
      <c r="D8" s="156"/>
      <c r="E8" s="147"/>
      <c r="F8" s="147"/>
      <c r="G8" s="147"/>
      <c r="H8" s="147"/>
      <c r="I8" s="84"/>
      <c r="J8" s="147"/>
      <c r="K8" s="279"/>
      <c r="L8" s="52"/>
    </row>
    <row r="9" spans="1:12" ht="12.75" customHeight="1">
      <c r="A9" s="25"/>
      <c r="C9" s="99"/>
      <c r="D9" s="9" t="s">
        <v>5</v>
      </c>
      <c r="E9" s="225" t="s">
        <v>8</v>
      </c>
      <c r="F9" s="6">
        <v>1</v>
      </c>
      <c r="G9" s="6">
        <v>2</v>
      </c>
      <c r="H9" s="6">
        <v>3</v>
      </c>
      <c r="I9" s="6">
        <v>4</v>
      </c>
      <c r="J9" s="6">
        <v>5</v>
      </c>
      <c r="K9" s="125">
        <v>6</v>
      </c>
      <c r="L9" s="52"/>
    </row>
    <row r="10" spans="1:12" ht="26.25" customHeight="1">
      <c r="A10" s="25"/>
      <c r="C10" s="99"/>
      <c r="D10" s="6">
        <v>1</v>
      </c>
      <c r="E10" s="226" t="s">
        <v>261</v>
      </c>
      <c r="F10" s="19">
        <v>4</v>
      </c>
      <c r="G10" s="19">
        <v>83</v>
      </c>
      <c r="H10" s="19">
        <v>54</v>
      </c>
      <c r="I10" s="19">
        <v>0</v>
      </c>
      <c r="J10" s="19">
        <v>21</v>
      </c>
      <c r="K10" s="19">
        <v>12</v>
      </c>
      <c r="L10" s="52"/>
    </row>
    <row r="11" spans="1:12" ht="28.5" customHeight="1">
      <c r="A11" s="25"/>
      <c r="C11" s="99"/>
      <c r="D11" s="6">
        <v>2</v>
      </c>
      <c r="E11" s="226" t="s">
        <v>262</v>
      </c>
      <c r="F11" s="19">
        <v>12</v>
      </c>
      <c r="G11" s="72">
        <v>200</v>
      </c>
      <c r="H11" s="72">
        <v>164</v>
      </c>
      <c r="I11" s="72">
        <v>10</v>
      </c>
      <c r="J11" s="72">
        <v>40</v>
      </c>
      <c r="K11" s="72">
        <v>8</v>
      </c>
      <c r="L11" s="52"/>
    </row>
    <row r="12" spans="1:12" ht="25.5" customHeight="1">
      <c r="A12" s="25"/>
      <c r="C12" s="99"/>
      <c r="D12" s="157">
        <v>3</v>
      </c>
      <c r="E12" s="266" t="s">
        <v>233</v>
      </c>
      <c r="F12" s="72">
        <f>SUM(F10:F11)</f>
        <v>0</v>
      </c>
      <c r="G12" s="72">
        <f>SUM(G10:G11)</f>
        <v>0</v>
      </c>
      <c r="H12" s="72">
        <f>SUM(H10:H11)</f>
        <v>0</v>
      </c>
      <c r="I12" s="72">
        <f>SUM(I10:I11)</f>
        <v>0</v>
      </c>
      <c r="J12" s="72">
        <f>SUM(J10:J11)</f>
        <v>0</v>
      </c>
      <c r="K12" s="72">
        <f>SUM(K10:K11)</f>
        <v>0</v>
      </c>
      <c r="L12" s="52"/>
    </row>
    <row r="13" spans="1:11" ht="12.75" customHeight="1">
      <c r="A13" s="25"/>
      <c r="D13" s="7"/>
      <c r="E13" s="7"/>
      <c r="F13" s="7"/>
      <c r="G13" s="7"/>
      <c r="H13" s="7"/>
      <c r="I13" s="7"/>
      <c r="J13" s="7"/>
      <c r="K13" s="7"/>
    </row>
    <row r="14" ht="24.75" customHeight="1"/>
    <row r="15" spans="1:12" ht="15.75" customHeight="1">
      <c r="A15" s="234" t="s">
        <v>257</v>
      </c>
      <c r="B15" s="234"/>
      <c r="C15" s="234"/>
      <c r="D15" s="234"/>
      <c r="E15" s="234"/>
      <c r="F15" s="234"/>
      <c r="G15" s="234"/>
      <c r="H15" s="234"/>
      <c r="I15" s="234"/>
      <c r="J15" s="234"/>
      <c r="K15" s="234"/>
      <c r="L15" s="234"/>
    </row>
    <row r="16" spans="1:12" ht="12.75" customHeight="1">
      <c r="A16" s="8"/>
      <c r="B16" s="8"/>
      <c r="C16" s="8"/>
      <c r="D16" s="8"/>
      <c r="E16" s="8"/>
      <c r="F16" s="8"/>
      <c r="G16" s="8"/>
      <c r="H16" s="8"/>
      <c r="I16" s="8"/>
      <c r="J16" s="8"/>
      <c r="K16" s="8"/>
      <c r="L16" s="8"/>
    </row>
    <row r="17" spans="1:13" ht="12.75" customHeight="1">
      <c r="A17" s="133" t="s">
        <v>258</v>
      </c>
      <c r="B17" s="243" t="s">
        <v>221</v>
      </c>
      <c r="C17" s="243" t="s">
        <v>222</v>
      </c>
      <c r="D17" s="243" t="s">
        <v>260</v>
      </c>
      <c r="E17" s="243" t="s">
        <v>263</v>
      </c>
      <c r="F17" s="243" t="s">
        <v>265</v>
      </c>
      <c r="G17" s="260" t="s">
        <v>267</v>
      </c>
      <c r="H17" s="269" t="s">
        <v>269</v>
      </c>
      <c r="I17" s="273"/>
      <c r="J17" s="275"/>
      <c r="K17" s="280"/>
      <c r="L17" s="270" t="s">
        <v>276</v>
      </c>
      <c r="M17" s="52"/>
    </row>
    <row r="18" spans="1:13" ht="12.75" customHeight="1">
      <c r="A18" s="146"/>
      <c r="B18" s="261"/>
      <c r="C18" s="261"/>
      <c r="D18" s="261"/>
      <c r="E18" s="248"/>
      <c r="F18" s="261"/>
      <c r="G18" s="267"/>
      <c r="H18" s="270" t="s">
        <v>26</v>
      </c>
      <c r="I18" s="274" t="s">
        <v>27</v>
      </c>
      <c r="J18" s="276"/>
      <c r="K18" s="281"/>
      <c r="L18" s="282"/>
      <c r="M18" s="52"/>
    </row>
    <row r="19" spans="1:13" ht="72" customHeight="1">
      <c r="A19" s="147"/>
      <c r="B19" s="262"/>
      <c r="C19" s="262"/>
      <c r="D19" s="262"/>
      <c r="E19" s="249"/>
      <c r="F19" s="262"/>
      <c r="G19" s="267"/>
      <c r="H19" s="271"/>
      <c r="I19" s="46" t="s">
        <v>271</v>
      </c>
      <c r="J19" s="46" t="s">
        <v>273</v>
      </c>
      <c r="K19" s="46" t="s">
        <v>275</v>
      </c>
      <c r="L19" s="283"/>
      <c r="M19" s="52"/>
    </row>
    <row r="20" spans="1:13" ht="12.75" customHeight="1">
      <c r="A20" s="39">
        <v>1</v>
      </c>
      <c r="B20" s="39">
        <v>2</v>
      </c>
      <c r="C20" s="39">
        <v>3</v>
      </c>
      <c r="D20" s="125">
        <v>4</v>
      </c>
      <c r="E20" s="39">
        <v>5</v>
      </c>
      <c r="F20" s="34">
        <v>6</v>
      </c>
      <c r="G20" s="34">
        <v>7</v>
      </c>
      <c r="H20" s="34">
        <v>8</v>
      </c>
      <c r="I20" s="34">
        <v>9</v>
      </c>
      <c r="J20" s="34">
        <v>10</v>
      </c>
      <c r="K20" s="34">
        <v>11</v>
      </c>
      <c r="L20" s="34">
        <v>12</v>
      </c>
      <c r="M20" s="52"/>
    </row>
    <row r="21" spans="1:13" ht="12.75" customHeight="1">
      <c r="A21" s="19">
        <v>0</v>
      </c>
      <c r="B21" s="72">
        <v>2</v>
      </c>
      <c r="C21" s="72">
        <v>0</v>
      </c>
      <c r="D21" s="72">
        <v>0</v>
      </c>
      <c r="E21" s="72">
        <v>2</v>
      </c>
      <c r="F21" s="19">
        <v>0</v>
      </c>
      <c r="G21" s="268">
        <v>2</v>
      </c>
      <c r="H21" s="272">
        <v>1</v>
      </c>
      <c r="I21" s="272">
        <v>0</v>
      </c>
      <c r="J21" s="268">
        <v>1</v>
      </c>
      <c r="K21" s="268">
        <v>0</v>
      </c>
      <c r="L21" s="268">
        <v>1</v>
      </c>
      <c r="M21" s="65"/>
    </row>
    <row r="22" spans="1:12" ht="12.75" customHeight="1">
      <c r="A22" s="7"/>
      <c r="B22" s="7"/>
      <c r="C22" s="7"/>
      <c r="D22" s="7"/>
      <c r="E22" s="7"/>
      <c r="F22" s="7"/>
      <c r="G22" s="7"/>
      <c r="H22" s="7"/>
      <c r="I22" s="7"/>
      <c r="J22" s="7"/>
      <c r="K22" s="7"/>
      <c r="L22" s="7"/>
    </row>
  </sheetData>
  <sheetProtection/>
  <mergeCells count="22">
    <mergeCell ref="D1:K1"/>
    <mergeCell ref="D3:D8"/>
    <mergeCell ref="E3:E8"/>
    <mergeCell ref="F3:F8"/>
    <mergeCell ref="G3:G8"/>
    <mergeCell ref="H3:H8"/>
    <mergeCell ref="I18:K18"/>
    <mergeCell ref="I3:I8"/>
    <mergeCell ref="J3:J8"/>
    <mergeCell ref="D17:D19"/>
    <mergeCell ref="H18:H19"/>
    <mergeCell ref="H17:K17"/>
    <mergeCell ref="L17:L19"/>
    <mergeCell ref="K3:K8"/>
    <mergeCell ref="B2:I2"/>
    <mergeCell ref="C17:C19"/>
    <mergeCell ref="E17:E19"/>
    <mergeCell ref="A15:L15"/>
    <mergeCell ref="A17:A19"/>
    <mergeCell ref="G17:G19"/>
    <mergeCell ref="B17:B19"/>
    <mergeCell ref="F17:F19"/>
  </mergeCells>
  <printOptions/>
  <pageMargins left="0.7874015748031497" right="0.7874015748031497" top="0.5905511811023623" bottom="0.5905511811023623" header="0.5118110236220472" footer="0.5118110236220472"/>
  <pageSetup horizontalDpi="600" verticalDpi="600" orientation="landscape" paperSize="9" scale="62"/>
</worksheet>
</file>

<file path=xl/worksheets/sheet8.xml><?xml version="1.0" encoding="utf-8"?>
<worksheet xmlns="http://schemas.openxmlformats.org/spreadsheetml/2006/main" xmlns:r="http://schemas.openxmlformats.org/officeDocument/2006/relationships">
  <dimension ref="A1:I24"/>
  <sheetViews>
    <sheetView defaultGridColor="0" colorId="0" workbookViewId="0" topLeftCell="A1"/>
  </sheetViews>
  <sheetFormatPr defaultColWidth="9.140625" defaultRowHeight="12.75"/>
  <cols>
    <col min="3" max="3" width="24.7109375" customWidth="1"/>
    <col min="4" max="4" width="23.421875" customWidth="1"/>
    <col min="5" max="5" width="21.421875" customWidth="1"/>
    <col min="6" max="7" width="22.140625" customWidth="1"/>
  </cols>
  <sheetData>
    <row r="1" spans="1:9" ht="15.75" customHeight="1">
      <c r="A1" s="25"/>
      <c r="B1" s="230" t="s">
        <v>277</v>
      </c>
      <c r="C1" s="230"/>
      <c r="D1" s="230"/>
      <c r="E1" s="230"/>
      <c r="F1" s="230"/>
      <c r="G1" s="230"/>
      <c r="H1" s="25"/>
      <c r="I1" s="25"/>
    </row>
    <row r="2" spans="1:9" ht="15.75" customHeight="1">
      <c r="A2" s="25"/>
      <c r="B2" s="284"/>
      <c r="C2" s="284"/>
      <c r="D2" s="284"/>
      <c r="E2" s="284"/>
      <c r="F2" s="284"/>
      <c r="G2" s="284"/>
      <c r="H2" s="25"/>
      <c r="I2" s="25"/>
    </row>
    <row r="3" spans="1:9" ht="18.75" customHeight="1">
      <c r="A3" s="25"/>
      <c r="B3" s="2" t="s">
        <v>278</v>
      </c>
      <c r="C3" s="2"/>
      <c r="D3" s="2"/>
      <c r="E3" s="2"/>
      <c r="F3" s="2"/>
      <c r="G3" s="2"/>
      <c r="H3" s="25"/>
      <c r="I3" s="25"/>
    </row>
    <row r="4" spans="1:9" ht="18.75" customHeight="1">
      <c r="A4" s="25"/>
      <c r="B4" s="285"/>
      <c r="C4" s="285"/>
      <c r="D4" s="285"/>
      <c r="E4" s="285"/>
      <c r="F4" s="285"/>
      <c r="G4" s="285"/>
      <c r="H4" s="25"/>
      <c r="I4" s="25"/>
    </row>
    <row r="5" spans="1:9" ht="51" customHeight="1">
      <c r="A5" s="99"/>
      <c r="B5" s="6" t="s">
        <v>6</v>
      </c>
      <c r="C5" s="286" t="s">
        <v>154</v>
      </c>
      <c r="D5" s="286" t="s">
        <v>285</v>
      </c>
      <c r="E5" s="286" t="s">
        <v>287</v>
      </c>
      <c r="F5" s="286" t="s">
        <v>289</v>
      </c>
      <c r="G5" s="286" t="s">
        <v>291</v>
      </c>
      <c r="H5" s="52"/>
      <c r="I5" s="25"/>
    </row>
    <row r="6" spans="1:9" ht="12.75" customHeight="1">
      <c r="A6" s="99"/>
      <c r="B6" s="6" t="s">
        <v>5</v>
      </c>
      <c r="C6" s="6" t="s">
        <v>8</v>
      </c>
      <c r="D6" s="181">
        <v>1</v>
      </c>
      <c r="E6" s="181">
        <v>2</v>
      </c>
      <c r="F6" s="181">
        <v>3</v>
      </c>
      <c r="G6" s="6">
        <v>4</v>
      </c>
      <c r="H6" s="52"/>
      <c r="I6" s="25"/>
    </row>
    <row r="7" spans="1:9" ht="25.5" customHeight="1">
      <c r="A7" s="99"/>
      <c r="B7" s="125">
        <v>1</v>
      </c>
      <c r="C7" s="287" t="s">
        <v>280</v>
      </c>
      <c r="D7" s="72">
        <f>SUM(D8:D10)</f>
        <v>0</v>
      </c>
      <c r="E7" s="72">
        <f>SUM(E8:E10)</f>
        <v>0</v>
      </c>
      <c r="F7" s="72">
        <f>SUM(F8:F10)</f>
        <v>0</v>
      </c>
      <c r="G7" s="72">
        <f>SUM(G8:G10)</f>
        <v>0</v>
      </c>
      <c r="H7" s="52"/>
      <c r="I7" s="25"/>
    </row>
    <row r="8" spans="1:9" ht="12.75" customHeight="1">
      <c r="A8" s="99"/>
      <c r="B8" s="6">
        <v>2</v>
      </c>
      <c r="C8" s="288" t="s">
        <v>281</v>
      </c>
      <c r="D8" s="19">
        <v>132134</v>
      </c>
      <c r="E8" s="19">
        <v>42628</v>
      </c>
      <c r="F8" s="19">
        <v>99663</v>
      </c>
      <c r="G8" s="19">
        <v>71681</v>
      </c>
      <c r="H8" s="52"/>
      <c r="I8" s="25"/>
    </row>
    <row r="9" spans="1:9" ht="12.75" customHeight="1">
      <c r="A9" s="99"/>
      <c r="B9" s="6">
        <v>3</v>
      </c>
      <c r="C9" s="288" t="s">
        <v>282</v>
      </c>
      <c r="D9" s="19">
        <v>10580666</v>
      </c>
      <c r="E9" s="19">
        <v>837970</v>
      </c>
      <c r="F9" s="19">
        <v>164310</v>
      </c>
      <c r="G9" s="19">
        <v>69654</v>
      </c>
      <c r="H9" s="52"/>
      <c r="I9" s="25"/>
    </row>
    <row r="10" spans="1:9" ht="12.75" customHeight="1">
      <c r="A10" s="99"/>
      <c r="B10" s="6">
        <v>4</v>
      </c>
      <c r="C10" s="288" t="s">
        <v>283</v>
      </c>
      <c r="D10" s="19">
        <v>20134</v>
      </c>
      <c r="E10" s="19">
        <v>108</v>
      </c>
      <c r="F10" s="19">
        <v>1</v>
      </c>
      <c r="G10" s="19">
        <v>128</v>
      </c>
      <c r="H10" s="52"/>
      <c r="I10" s="25"/>
    </row>
    <row r="11" spans="2:9" ht="12.75" customHeight="1">
      <c r="B11" s="7"/>
      <c r="C11" s="7"/>
      <c r="D11" s="7"/>
      <c r="E11" s="7"/>
      <c r="F11" s="7"/>
      <c r="G11" s="7"/>
      <c r="H11" s="25"/>
      <c r="I11" s="25"/>
    </row>
    <row r="12" spans="1:9" ht="18.75" customHeight="1">
      <c r="A12" s="25"/>
      <c r="B12" s="2" t="s">
        <v>279</v>
      </c>
      <c r="C12" s="2"/>
      <c r="D12" s="2"/>
      <c r="E12" s="2"/>
      <c r="F12" s="2"/>
      <c r="G12" s="2"/>
      <c r="H12" s="25"/>
      <c r="I12" s="25"/>
    </row>
    <row r="13" spans="1:9" ht="12.75" customHeight="1">
      <c r="A13" s="25"/>
      <c r="B13" s="4"/>
      <c r="C13" s="4"/>
      <c r="D13" s="4"/>
      <c r="E13" s="4"/>
      <c r="F13" s="4"/>
      <c r="G13" s="4"/>
      <c r="H13" s="25"/>
      <c r="I13" s="25"/>
    </row>
    <row r="14" spans="1:9" ht="75.75" customHeight="1">
      <c r="A14" s="99"/>
      <c r="B14" s="6" t="s">
        <v>6</v>
      </c>
      <c r="C14" s="181" t="s">
        <v>154</v>
      </c>
      <c r="D14" s="39" t="s">
        <v>286</v>
      </c>
      <c r="E14" s="39" t="s">
        <v>288</v>
      </c>
      <c r="F14" s="39" t="s">
        <v>290</v>
      </c>
      <c r="G14" s="39" t="s">
        <v>292</v>
      </c>
      <c r="H14" s="52"/>
      <c r="I14" s="25"/>
    </row>
    <row r="15" spans="1:9" ht="12.75" customHeight="1">
      <c r="A15" s="99"/>
      <c r="B15" s="6" t="s">
        <v>5</v>
      </c>
      <c r="C15" s="6" t="s">
        <v>8</v>
      </c>
      <c r="D15" s="181">
        <v>1</v>
      </c>
      <c r="E15" s="181">
        <v>2</v>
      </c>
      <c r="F15" s="181">
        <v>4</v>
      </c>
      <c r="G15" s="6">
        <v>5</v>
      </c>
      <c r="H15" s="52"/>
      <c r="I15" s="25"/>
    </row>
    <row r="16" spans="1:9" ht="25.5" customHeight="1">
      <c r="A16" s="99"/>
      <c r="B16" s="125">
        <v>1</v>
      </c>
      <c r="C16" s="287" t="s">
        <v>284</v>
      </c>
      <c r="D16" s="72">
        <f>SUM(D17:D19)</f>
        <v>0</v>
      </c>
      <c r="E16" s="72">
        <f>SUM(E17:E19)</f>
        <v>0</v>
      </c>
      <c r="F16" s="72">
        <f>SUM(F17:F19)</f>
        <v>0</v>
      </c>
      <c r="G16" s="72">
        <f>SUM(G17:G19)</f>
        <v>0</v>
      </c>
      <c r="H16" s="52"/>
      <c r="I16" s="25"/>
    </row>
    <row r="17" spans="1:9" ht="25.5" customHeight="1">
      <c r="A17" s="99"/>
      <c r="B17" s="6">
        <v>2</v>
      </c>
      <c r="C17" s="289" t="s">
        <v>281</v>
      </c>
      <c r="D17" s="19">
        <v>192524</v>
      </c>
      <c r="E17" s="19">
        <v>109354</v>
      </c>
      <c r="F17" s="19">
        <v>61384</v>
      </c>
      <c r="G17" s="19">
        <v>13170</v>
      </c>
      <c r="H17" s="52"/>
      <c r="I17" s="25"/>
    </row>
    <row r="18" spans="1:9" ht="25.5" customHeight="1">
      <c r="A18" s="99"/>
      <c r="B18" s="6">
        <v>3</v>
      </c>
      <c r="C18" s="289" t="s">
        <v>282</v>
      </c>
      <c r="D18" s="19">
        <v>1227971</v>
      </c>
      <c r="E18" s="19">
        <v>176518</v>
      </c>
      <c r="F18" s="19">
        <v>101088</v>
      </c>
      <c r="G18" s="19">
        <v>39371</v>
      </c>
      <c r="H18" s="52"/>
      <c r="I18" s="25"/>
    </row>
    <row r="19" spans="1:9" ht="25.5" customHeight="1">
      <c r="A19" s="99"/>
      <c r="B19" s="6">
        <v>4</v>
      </c>
      <c r="C19" s="289" t="s">
        <v>283</v>
      </c>
      <c r="D19" s="19">
        <v>35036</v>
      </c>
      <c r="E19" s="19">
        <v>0</v>
      </c>
      <c r="F19" s="19">
        <v>0</v>
      </c>
      <c r="G19" s="19">
        <v>540</v>
      </c>
      <c r="H19" s="52"/>
      <c r="I19" s="25"/>
    </row>
    <row r="20" spans="1:9" ht="12.75" customHeight="1">
      <c r="A20" s="25"/>
      <c r="B20" s="7"/>
      <c r="C20" s="7"/>
      <c r="D20" s="7"/>
      <c r="E20" s="7"/>
      <c r="F20" s="7"/>
      <c r="G20" s="7"/>
      <c r="H20" s="25"/>
      <c r="I20" s="25"/>
    </row>
    <row r="21" ht="12.75" customHeight="1">
      <c r="A21" s="25"/>
    </row>
    <row r="22" ht="12.75" customHeight="1">
      <c r="A22" s="25"/>
    </row>
    <row r="23" ht="12.75" customHeight="1">
      <c r="A23" s="25"/>
    </row>
    <row r="24" ht="12.75" customHeight="1">
      <c r="A24" s="25"/>
    </row>
  </sheetData>
  <sheetProtection/>
  <mergeCells count="3">
    <mergeCell ref="B1:G1"/>
    <mergeCell ref="B3:G3"/>
    <mergeCell ref="B12:G12"/>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S44"/>
  <sheetViews>
    <sheetView defaultGridColor="0" colorId="0" workbookViewId="0" topLeftCell="A1"/>
  </sheetViews>
  <sheetFormatPr defaultColWidth="9.140625" defaultRowHeight="12.75"/>
  <cols>
    <col min="1" max="1" width="4.00390625" customWidth="1"/>
    <col min="2" max="3" width="5.140625" customWidth="1"/>
    <col min="4" max="4" width="69.7109375" customWidth="1"/>
    <col min="5" max="5" width="28.7109375" customWidth="1"/>
    <col min="6" max="6" width="11.421875" customWidth="1"/>
    <col min="9" max="9" width="16.7109375" customWidth="1"/>
    <col min="10" max="10" width="6.00390625" customWidth="1"/>
    <col min="11" max="11" width="8.7109375" customWidth="1"/>
    <col min="12" max="12" width="13.00390625" customWidth="1"/>
    <col min="13" max="13" width="9.7109375" customWidth="1"/>
  </cols>
  <sheetData>
    <row r="1" spans="1:13" ht="18.75" customHeight="1">
      <c r="A1" s="290" t="s">
        <v>293</v>
      </c>
      <c r="B1" s="290"/>
      <c r="C1" s="290"/>
      <c r="D1" s="311"/>
      <c r="E1" s="316"/>
      <c r="F1" s="324"/>
      <c r="G1" s="324"/>
      <c r="H1" s="324"/>
      <c r="I1" s="67"/>
      <c r="J1" s="67"/>
      <c r="K1" s="67"/>
      <c r="L1" s="67"/>
      <c r="M1" s="67"/>
    </row>
    <row r="2" spans="1:13" ht="18.75" customHeight="1">
      <c r="A2" s="291"/>
      <c r="B2" s="291"/>
      <c r="C2" s="291"/>
      <c r="D2" s="312"/>
      <c r="E2" s="317"/>
      <c r="F2" s="324"/>
      <c r="G2" s="324"/>
      <c r="H2" s="324"/>
      <c r="I2" s="67"/>
      <c r="J2" s="67"/>
      <c r="K2" s="67"/>
      <c r="L2" s="67"/>
      <c r="M2" s="67"/>
    </row>
    <row r="3" spans="1:6" ht="57.75" customHeight="1">
      <c r="A3" s="292" t="s">
        <v>6</v>
      </c>
      <c r="B3" s="298" t="s">
        <v>154</v>
      </c>
      <c r="C3" s="298"/>
      <c r="D3" s="298"/>
      <c r="E3" s="157" t="s">
        <v>167</v>
      </c>
      <c r="F3" s="52"/>
    </row>
    <row r="4" spans="1:19" ht="18" customHeight="1">
      <c r="A4" s="293">
        <v>1</v>
      </c>
      <c r="B4" s="194" t="s">
        <v>296</v>
      </c>
      <c r="C4" s="194"/>
      <c r="D4" s="194"/>
      <c r="E4" s="318">
        <v>12527</v>
      </c>
      <c r="F4" s="52"/>
      <c r="P4" s="315"/>
      <c r="Q4" s="315"/>
      <c r="R4" s="315"/>
      <c r="S4" s="328"/>
    </row>
    <row r="5" spans="1:19" ht="18" customHeight="1">
      <c r="A5" s="293">
        <v>2</v>
      </c>
      <c r="B5" s="196" t="s">
        <v>297</v>
      </c>
      <c r="C5" s="196"/>
      <c r="D5" s="196"/>
      <c r="E5" s="318">
        <f>SUM(E7,E8,E9,E10)</f>
        <v>0</v>
      </c>
      <c r="F5" s="52"/>
      <c r="P5" s="25"/>
      <c r="Q5" s="25"/>
      <c r="R5" s="25"/>
      <c r="S5" s="328"/>
    </row>
    <row r="6" spans="1:19" ht="18" customHeight="1">
      <c r="A6" s="293"/>
      <c r="B6" s="118" t="s">
        <v>298</v>
      </c>
      <c r="C6" s="118"/>
      <c r="D6" s="118"/>
      <c r="E6" s="19"/>
      <c r="F6" s="52"/>
      <c r="P6" s="25"/>
      <c r="Q6" s="25"/>
      <c r="R6" s="25"/>
      <c r="S6" s="328"/>
    </row>
    <row r="7" spans="1:19" ht="18" customHeight="1">
      <c r="A7" s="293">
        <v>3</v>
      </c>
      <c r="B7" s="299" t="s">
        <v>299</v>
      </c>
      <c r="C7" s="101"/>
      <c r="D7" s="101"/>
      <c r="E7" s="318">
        <v>0</v>
      </c>
      <c r="F7" s="52"/>
      <c r="P7" s="25"/>
      <c r="Q7" s="25"/>
      <c r="R7" s="25"/>
      <c r="S7" s="328"/>
    </row>
    <row r="8" spans="1:19" ht="18" customHeight="1">
      <c r="A8" s="293">
        <v>4</v>
      </c>
      <c r="B8" s="299" t="s">
        <v>300</v>
      </c>
      <c r="C8" s="101"/>
      <c r="D8" s="101"/>
      <c r="E8" s="318">
        <v>0</v>
      </c>
      <c r="F8" s="52"/>
      <c r="P8" s="25"/>
      <c r="Q8" s="25"/>
      <c r="R8" s="25"/>
      <c r="S8" s="328"/>
    </row>
    <row r="9" spans="1:19" ht="18" customHeight="1">
      <c r="A9" s="293">
        <v>5</v>
      </c>
      <c r="B9" s="299" t="s">
        <v>301</v>
      </c>
      <c r="C9" s="101"/>
      <c r="D9" s="101"/>
      <c r="E9" s="318">
        <v>0</v>
      </c>
      <c r="F9" s="52"/>
      <c r="P9" s="25"/>
      <c r="Q9" s="25"/>
      <c r="R9" s="25"/>
      <c r="S9" s="328"/>
    </row>
    <row r="10" spans="1:19" ht="18" customHeight="1">
      <c r="A10" s="293">
        <v>6</v>
      </c>
      <c r="B10" s="299" t="s">
        <v>302</v>
      </c>
      <c r="C10" s="101"/>
      <c r="D10" s="101"/>
      <c r="E10" s="318">
        <v>2</v>
      </c>
      <c r="F10" s="52"/>
      <c r="P10" s="25"/>
      <c r="Q10" s="25"/>
      <c r="R10" s="25"/>
      <c r="S10" s="328"/>
    </row>
    <row r="11" spans="1:19" ht="14.25" customHeight="1">
      <c r="A11" s="293">
        <v>7</v>
      </c>
      <c r="B11" s="18" t="s">
        <v>303</v>
      </c>
      <c r="C11" s="18"/>
      <c r="D11" s="18"/>
      <c r="E11" s="318">
        <v>2</v>
      </c>
      <c r="F11" s="52"/>
      <c r="P11" s="25"/>
      <c r="Q11" s="25"/>
      <c r="R11" s="25"/>
      <c r="S11" s="328"/>
    </row>
    <row r="12" spans="1:19" ht="18" customHeight="1">
      <c r="A12" s="293">
        <v>8</v>
      </c>
      <c r="B12" s="300" t="s">
        <v>304</v>
      </c>
      <c r="C12" s="300"/>
      <c r="D12" s="300"/>
      <c r="E12" s="318">
        <v>74</v>
      </c>
      <c r="F12" s="52"/>
      <c r="P12" s="25"/>
      <c r="Q12" s="25"/>
      <c r="R12" s="25"/>
      <c r="S12" s="328"/>
    </row>
    <row r="13" spans="1:19" ht="18" customHeight="1">
      <c r="A13" s="293">
        <v>9</v>
      </c>
      <c r="B13" s="301" t="s">
        <v>305</v>
      </c>
      <c r="C13" s="301"/>
      <c r="D13" s="301"/>
      <c r="E13" s="318">
        <v>41</v>
      </c>
      <c r="F13" s="52"/>
      <c r="P13" s="25"/>
      <c r="Q13" s="25"/>
      <c r="R13" s="25"/>
      <c r="S13" s="328"/>
    </row>
    <row r="14" spans="1:17" ht="18" customHeight="1">
      <c r="A14" s="293">
        <v>10</v>
      </c>
      <c r="B14" s="300" t="s">
        <v>306</v>
      </c>
      <c r="C14" s="300"/>
      <c r="D14" s="300"/>
      <c r="E14" s="318">
        <v>17360</v>
      </c>
      <c r="F14" s="52"/>
      <c r="P14" s="221"/>
      <c r="Q14" s="221"/>
    </row>
    <row r="15" spans="1:17" ht="18" customHeight="1">
      <c r="A15" s="293">
        <v>11</v>
      </c>
      <c r="B15" s="300" t="s">
        <v>307</v>
      </c>
      <c r="C15" s="300"/>
      <c r="D15" s="300"/>
      <c r="E15" s="318">
        <v>107</v>
      </c>
      <c r="F15" s="52"/>
      <c r="P15" s="221"/>
      <c r="Q15" s="221"/>
    </row>
    <row r="16" spans="1:17" ht="12.75" customHeight="1">
      <c r="A16" s="293">
        <v>12</v>
      </c>
      <c r="B16" s="299" t="s">
        <v>308</v>
      </c>
      <c r="C16" s="101"/>
      <c r="D16" s="101"/>
      <c r="E16" s="318">
        <v>63</v>
      </c>
      <c r="F16" s="52"/>
      <c r="P16" s="221"/>
      <c r="Q16" s="221"/>
    </row>
    <row r="17" spans="1:16" ht="18" customHeight="1">
      <c r="A17" s="293">
        <v>13</v>
      </c>
      <c r="B17" s="300" t="s">
        <v>309</v>
      </c>
      <c r="C17" s="300"/>
      <c r="D17" s="300"/>
      <c r="E17" s="318">
        <v>30</v>
      </c>
      <c r="F17" s="52"/>
      <c r="P17" s="221"/>
    </row>
    <row r="18" spans="1:16" ht="12.75" customHeight="1">
      <c r="A18" s="293">
        <v>14</v>
      </c>
      <c r="B18" s="299" t="s">
        <v>308</v>
      </c>
      <c r="C18" s="101"/>
      <c r="D18" s="101"/>
      <c r="E18" s="318">
        <v>19</v>
      </c>
      <c r="F18" s="52"/>
      <c r="P18" s="221"/>
    </row>
    <row r="19" spans="1:16" ht="12.75" customHeight="1">
      <c r="A19" s="293">
        <v>15</v>
      </c>
      <c r="B19" s="194" t="s">
        <v>310</v>
      </c>
      <c r="C19" s="194"/>
      <c r="D19" s="194"/>
      <c r="E19" s="318">
        <v>2934</v>
      </c>
      <c r="F19" s="52"/>
      <c r="P19" s="221"/>
    </row>
    <row r="20" spans="1:16" ht="12.75" customHeight="1">
      <c r="A20" s="293">
        <v>16</v>
      </c>
      <c r="B20" s="194" t="s">
        <v>311</v>
      </c>
      <c r="C20" s="194"/>
      <c r="D20" s="194"/>
      <c r="E20" s="318">
        <v>349</v>
      </c>
      <c r="F20" s="52"/>
      <c r="P20" s="221"/>
    </row>
    <row r="21" spans="1:16" ht="12.75" customHeight="1">
      <c r="A21" s="293">
        <v>17</v>
      </c>
      <c r="B21" s="194" t="s">
        <v>312</v>
      </c>
      <c r="C21" s="194"/>
      <c r="D21" s="194"/>
      <c r="E21" s="318">
        <v>227</v>
      </c>
      <c r="F21" s="52"/>
      <c r="P21" s="221"/>
    </row>
    <row r="22" spans="1:16" ht="12.75" customHeight="1">
      <c r="A22" s="293">
        <v>18</v>
      </c>
      <c r="B22" s="300" t="s">
        <v>313</v>
      </c>
      <c r="C22" s="300"/>
      <c r="D22" s="300"/>
      <c r="E22" s="19">
        <v>13</v>
      </c>
      <c r="F22" s="52"/>
      <c r="P22" s="221"/>
    </row>
    <row r="23" spans="1:16" ht="12.75" customHeight="1">
      <c r="A23" s="293">
        <v>19</v>
      </c>
      <c r="B23" s="194" t="s">
        <v>314</v>
      </c>
      <c r="C23" s="194"/>
      <c r="D23" s="194"/>
      <c r="E23" s="19">
        <v>95</v>
      </c>
      <c r="F23" s="52"/>
      <c r="P23" s="221"/>
    </row>
    <row r="24" spans="1:7" ht="18" customHeight="1">
      <c r="A24" s="294"/>
      <c r="B24" s="294"/>
      <c r="C24" s="308"/>
      <c r="D24" s="308"/>
      <c r="E24" s="319"/>
      <c r="G24" s="25"/>
    </row>
    <row r="25" spans="1:13" ht="12.75">
      <c r="A25" s="3"/>
      <c r="B25" s="222" t="s">
        <v>315</v>
      </c>
      <c r="C25" s="302"/>
      <c r="D25" s="302"/>
      <c r="E25" s="320"/>
      <c r="F25" s="325"/>
      <c r="G25" s="325"/>
      <c r="H25" s="315"/>
      <c r="I25" s="315"/>
      <c r="J25" s="315"/>
      <c r="K25" s="315"/>
      <c r="L25" s="315"/>
      <c r="M25" s="315"/>
    </row>
    <row r="26" spans="1:13" ht="12.75" customHeight="1">
      <c r="A26" s="3"/>
      <c r="B26" s="302"/>
      <c r="C26" s="302"/>
      <c r="D26" s="302"/>
      <c r="E26" s="321" t="s">
        <v>319</v>
      </c>
      <c r="F26" s="326"/>
      <c r="G26" s="221"/>
      <c r="I26" s="25"/>
      <c r="J26" s="25"/>
      <c r="K26" s="25"/>
      <c r="M26" s="25"/>
    </row>
    <row r="27" spans="1:13" ht="12.75" customHeight="1">
      <c r="A27" s="3"/>
      <c r="B27" s="187"/>
      <c r="C27" s="187"/>
      <c r="D27" s="313" t="s">
        <v>317</v>
      </c>
      <c r="E27" s="322" t="s">
        <v>320</v>
      </c>
      <c r="F27" s="326"/>
      <c r="G27" s="221"/>
      <c r="I27" s="25"/>
      <c r="J27" s="25"/>
      <c r="L27" s="25"/>
      <c r="M27" s="25"/>
    </row>
    <row r="28" spans="1:13" ht="12.75" customHeight="1">
      <c r="A28" s="3"/>
      <c r="B28" s="3"/>
      <c r="C28" s="3"/>
      <c r="D28" s="3"/>
      <c r="E28" s="187"/>
      <c r="F28" s="221"/>
      <c r="G28" s="221"/>
      <c r="I28" s="25"/>
      <c r="J28" s="25"/>
      <c r="L28" s="25"/>
      <c r="M28" s="25"/>
    </row>
    <row r="29" spans="1:13" ht="12.75">
      <c r="A29" s="295" t="s">
        <v>294</v>
      </c>
      <c r="B29" s="303"/>
      <c r="C29" s="303"/>
      <c r="D29" s="303"/>
      <c r="E29" s="303"/>
      <c r="F29" s="221"/>
      <c r="G29" s="221"/>
      <c r="I29" s="25"/>
      <c r="J29" s="25"/>
      <c r="K29" s="25"/>
      <c r="L29" s="25"/>
      <c r="M29" s="25"/>
    </row>
    <row r="30" spans="1:13" ht="12.75" customHeight="1">
      <c r="A30" s="296" t="s">
        <v>295</v>
      </c>
      <c r="B30" s="304"/>
      <c r="C30" s="304"/>
      <c r="D30" s="304"/>
      <c r="E30" s="304"/>
      <c r="F30" s="221"/>
      <c r="G30" s="221"/>
      <c r="I30" s="25"/>
      <c r="J30" s="25"/>
      <c r="K30" s="25"/>
      <c r="L30" s="25"/>
      <c r="M30" s="25"/>
    </row>
    <row r="31" spans="1:13" ht="12.75" customHeight="1">
      <c r="A31" s="297"/>
      <c r="B31" s="305"/>
      <c r="C31" s="305"/>
      <c r="D31" s="305"/>
      <c r="E31" s="305"/>
      <c r="I31" s="25"/>
      <c r="J31" s="25"/>
      <c r="L31" s="25"/>
      <c r="M31" s="25"/>
    </row>
    <row r="32" spans="1:13" ht="12.75" customHeight="1">
      <c r="A32" s="297"/>
      <c r="B32" s="306" t="s">
        <v>316</v>
      </c>
      <c r="C32" s="309"/>
      <c r="D32" s="309"/>
      <c r="E32" s="305"/>
      <c r="I32" s="25"/>
      <c r="J32" s="25"/>
      <c r="K32" s="25"/>
      <c r="L32" s="25"/>
      <c r="M32" s="25"/>
    </row>
    <row r="33" spans="1:13" ht="14.25" customHeight="1">
      <c r="A33" s="297"/>
      <c r="B33" s="307"/>
      <c r="C33" s="310"/>
      <c r="D33" s="310"/>
      <c r="E33" s="305"/>
      <c r="F33" s="25"/>
      <c r="G33" s="325"/>
      <c r="H33" s="25"/>
      <c r="I33" s="25"/>
      <c r="J33" s="25"/>
      <c r="K33" s="25"/>
      <c r="M33" s="25"/>
    </row>
    <row r="34" spans="1:13" ht="14.25" customHeight="1">
      <c r="A34" s="3"/>
      <c r="B34" s="3"/>
      <c r="C34" s="3"/>
      <c r="D34" s="314" t="s">
        <v>318</v>
      </c>
      <c r="E34" s="314"/>
      <c r="F34" s="25"/>
      <c r="G34" s="325"/>
      <c r="H34" s="25"/>
      <c r="I34" s="25"/>
      <c r="J34" s="25"/>
      <c r="K34" s="25"/>
      <c r="L34" s="25"/>
      <c r="M34" s="25"/>
    </row>
    <row r="35" spans="1:13" ht="14.25" customHeight="1">
      <c r="A35" s="3"/>
      <c r="B35" s="3"/>
      <c r="C35" s="3"/>
      <c r="D35" s="71"/>
      <c r="E35" s="71"/>
      <c r="G35" s="25"/>
      <c r="I35" s="327"/>
      <c r="J35" s="328"/>
      <c r="K35" s="328"/>
      <c r="L35" s="328"/>
      <c r="M35" s="328"/>
    </row>
    <row r="36" spans="2:13" ht="15.75" customHeight="1">
      <c r="B36" s="284"/>
      <c r="D36" s="25"/>
      <c r="E36" s="323"/>
      <c r="I36" s="327"/>
      <c r="J36" s="328"/>
      <c r="K36" s="328"/>
      <c r="L36" s="328"/>
      <c r="M36" s="328"/>
    </row>
    <row r="37" spans="4:8" ht="12.75" customHeight="1">
      <c r="D37" s="25"/>
      <c r="H37" s="25"/>
    </row>
    <row r="38" ht="12.75" customHeight="1">
      <c r="D38" s="315"/>
    </row>
    <row r="39" ht="12.75" customHeight="1">
      <c r="D39" s="25"/>
    </row>
    <row r="40" ht="12.75" customHeight="1">
      <c r="D40" s="25"/>
    </row>
    <row r="41" ht="12.75" customHeight="1">
      <c r="D41" s="25"/>
    </row>
    <row r="42" ht="12.75" customHeight="1">
      <c r="D42" s="25"/>
    </row>
    <row r="43" ht="12.75" customHeight="1">
      <c r="D43" s="25"/>
    </row>
    <row r="44" ht="12.75" customHeight="1">
      <c r="D44" s="25"/>
    </row>
  </sheetData>
  <sheetProtection/>
  <mergeCells count="26">
    <mergeCell ref="B32:D32"/>
    <mergeCell ref="D34:E34"/>
    <mergeCell ref="B3:D3"/>
    <mergeCell ref="B12:D12"/>
    <mergeCell ref="B13:D13"/>
    <mergeCell ref="B11:D11"/>
    <mergeCell ref="B7:D7"/>
    <mergeCell ref="B8:D8"/>
    <mergeCell ref="B9:D9"/>
    <mergeCell ref="B10:D10"/>
    <mergeCell ref="B4:D4"/>
    <mergeCell ref="B5:D5"/>
    <mergeCell ref="B22:D22"/>
    <mergeCell ref="B23:D23"/>
    <mergeCell ref="B14:D14"/>
    <mergeCell ref="B15:D15"/>
    <mergeCell ref="B17:D17"/>
    <mergeCell ref="A30:E30"/>
    <mergeCell ref="B6:D6"/>
    <mergeCell ref="B21:D21"/>
    <mergeCell ref="B19:D19"/>
    <mergeCell ref="B20:D20"/>
    <mergeCell ref="B16:D16"/>
    <mergeCell ref="B18:D18"/>
    <mergeCell ref="A29:E29"/>
    <mergeCell ref="B25:D26"/>
  </mergeCells>
  <printOptions/>
  <pageMargins left="0.5905511811023623" right="0.3937007874015748" top="0.7874015748031497" bottom="0.7874015748031497" header="0.5118110236220472" footer="0.5118110236220472"/>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Зведений- 2-Ц_10007_4.2011</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241040</vt:i4>
  </property>
  <property fmtid="{D5CDD505-2E9C-101B-9397-08002B2CF9AE}" pid="8" name="Тип зві">
    <vt:lpwstr>Зведений- 2-Ц</vt:lpwstr>
  </property>
  <property fmtid="{D5CDD505-2E9C-101B-9397-08002B2CF9AE}" pid="9" name="К.Cу">
    <vt:lpwstr>9A05BB32</vt:lpwstr>
  </property>
  <property fmtid="{D5CDD505-2E9C-101B-9397-08002B2CF9AE}" pid="10" name="Підрозд">
    <vt:lpwstr>ТУ ДСА в Закарпатській областi</vt:lpwstr>
  </property>
  <property fmtid="{D5CDD505-2E9C-101B-9397-08002B2CF9AE}" pid="11" name="ПідрозділDB">
    <vt:i4>0</vt:i4>
  </property>
  <property fmtid="{D5CDD505-2E9C-101B-9397-08002B2CF9AE}" pid="12" name="Підрозділ">
    <vt:i4>168169</vt:i4>
  </property>
  <property fmtid="{D5CDD505-2E9C-101B-9397-08002B2CF9AE}" pid="13" name="Початок періо">
    <vt:filetime>2010-12-31T22:00:00Z</vt:filetime>
  </property>
  <property fmtid="{D5CDD505-2E9C-101B-9397-08002B2CF9AE}" pid="14" name="Кінець періо">
    <vt:filetime>2011-12-30T22:00:00Z</vt:filetime>
  </property>
  <property fmtid="{D5CDD505-2E9C-101B-9397-08002B2CF9AE}" pid="15" name="Пері">
    <vt:lpwstr>2011 рік</vt:lpwstr>
  </property>
</Properties>
</file>