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_1" sheetId="1" state="visible" r:id="rId2"/>
  </sheets>
  <definedNames>
    <definedName function="false" hidden="false" name="Z1_1" vbProcedure="false">1_1!$A$1:$P$28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<sst xmlns="http://schemas.openxmlformats.org/spreadsheetml/2006/main" count="1431" uniqueCount="1404">
  <si>
    <t xml:space="preserve">Таблиця 1.1</t>
  </si>
  <si>
    <t xml:space="preserve">Надходження справ і матеріалів до місцевих загальних судів </t>
  </si>
  <si>
    <t xml:space="preserve">перше півріччя 2017 року</t>
  </si>
  <si>
    <t xml:space="preserve">№ з/п</t>
  </si>
  <si>
    <t xml:space="preserve">Область
(регіон)</t>
  </si>
  <si>
    <t xml:space="preserve">Справ і матеріалів кримінального судочинства</t>
  </si>
  <si>
    <t xml:space="preserve">Справ і матеріалів адміністративного судочинства</t>
  </si>
  <si>
    <t xml:space="preserve">Справ і матеріалів цивільного судочинства</t>
  </si>
  <si>
    <t xml:space="preserve">Справ та матеріалів про адміністративні правопорушення</t>
  </si>
  <si>
    <t xml:space="preserve">Заяв про перегляд судових рішень адміністративного судочинства за нововиявленими обставинами</t>
  </si>
  <si>
    <t xml:space="preserve">Заяв про перегляд судових рішень цивільного судочинства за нововиявленими обставинами</t>
  </si>
  <si>
    <t xml:space="preserve">УСЬОГО справ і матеріалів</t>
  </si>
  <si>
    <t xml:space="preserve">Дина-міка, % </t>
  </si>
  <si>
    <t xml:space="preserve">I півріччя 2016 року</t>
  </si>
  <si>
    <t xml:space="preserve">I півріччя 2017 року</t>
  </si>
  <si>
    <t xml:space="preserve">Усього</t>
  </si>
  <si>
    <t xml:space="preserve">у тому числі справ</t>
  </si>
  <si>
    <t xml:space="preserve">А</t>
  </si>
  <si>
    <t xml:space="preserve">Б</t>
  </si>
  <si>
    <t xml:space="preserve">Автономна Республіка Крим</t>
  </si>
  <si>
    <t xml:space="preserve">101</t>
  </si>
  <si>
    <t xml:space="preserve">Алуштинський міський суд Автономної Республіки Крим</t>
  </si>
  <si>
    <t xml:space="preserve">102</t>
  </si>
  <si>
    <t xml:space="preserve">Армянський міський суд Автономної Республіки Крим</t>
  </si>
  <si>
    <t xml:space="preserve">103</t>
  </si>
  <si>
    <t xml:space="preserve">Бахчисарайський районний суд Автономної Республіки Крим</t>
  </si>
  <si>
    <t xml:space="preserve">104</t>
  </si>
  <si>
    <t xml:space="preserve">Білогірський районний суд Автономної Республіки Крим</t>
  </si>
  <si>
    <t xml:space="preserve">105</t>
  </si>
  <si>
    <t xml:space="preserve">Джанкойський міськрайонний суд Автономної Республіки Крим</t>
  </si>
  <si>
    <t xml:space="preserve">106</t>
  </si>
  <si>
    <t xml:space="preserve">Євпаторійський міський суд Автономної Республіки Крим</t>
  </si>
  <si>
    <t xml:space="preserve">122</t>
  </si>
  <si>
    <t xml:space="preserve">Залізничний районний суд м. Сімферополя</t>
  </si>
  <si>
    <t xml:space="preserve">107</t>
  </si>
  <si>
    <t xml:space="preserve">Керченський міський суд Автономної Республіки Крим</t>
  </si>
  <si>
    <t xml:space="preserve">123</t>
  </si>
  <si>
    <t xml:space="preserve">Київський районний суд м. Сімферополя</t>
  </si>
  <si>
    <t xml:space="preserve">108</t>
  </si>
  <si>
    <t xml:space="preserve">Кіровський районний суд Автономної Республіки Крим</t>
  </si>
  <si>
    <t xml:space="preserve">109</t>
  </si>
  <si>
    <t xml:space="preserve">Красногвардійський районний суд</t>
  </si>
  <si>
    <t xml:space="preserve">110</t>
  </si>
  <si>
    <t xml:space="preserve">Красноперекопський міськрайонний суд Автономної Республіки Крим</t>
  </si>
  <si>
    <t xml:space="preserve">111</t>
  </si>
  <si>
    <t xml:space="preserve">Ленінський районний суд Автономної Республіки Крим</t>
  </si>
  <si>
    <t xml:space="preserve">112</t>
  </si>
  <si>
    <t xml:space="preserve">Нижньогірський районний суд Автономної Республіки Крим</t>
  </si>
  <si>
    <t xml:space="preserve">113</t>
  </si>
  <si>
    <t xml:space="preserve">Первомайський районний суд Автономної Республіки Крим</t>
  </si>
  <si>
    <t xml:space="preserve">114</t>
  </si>
  <si>
    <t xml:space="preserve">Роздольненський районний суд Автономної Республіки Крим</t>
  </si>
  <si>
    <t xml:space="preserve">115</t>
  </si>
  <si>
    <t xml:space="preserve">Сакський міськрайонний суд Автономної Республіки Крим</t>
  </si>
  <si>
    <t xml:space="preserve">116</t>
  </si>
  <si>
    <t xml:space="preserve">Сімферопольский районний суд Автономної Республіки Крим</t>
  </si>
  <si>
    <t xml:space="preserve">117</t>
  </si>
  <si>
    <t xml:space="preserve">Совєтський районний суд Автономної Республіки Крим</t>
  </si>
  <si>
    <t xml:space="preserve">118</t>
  </si>
  <si>
    <t xml:space="preserve">Судацький міський суд Автономної Республіки Крим</t>
  </si>
  <si>
    <t xml:space="preserve">119</t>
  </si>
  <si>
    <t xml:space="preserve">Феодосійський міський суд Автономної Республіки Крим</t>
  </si>
  <si>
    <t xml:space="preserve">124</t>
  </si>
  <si>
    <t xml:space="preserve">Центральний районний суд м. Сімферополя</t>
  </si>
  <si>
    <t xml:space="preserve">120</t>
  </si>
  <si>
    <t xml:space="preserve">Чорноморський районний суд Автономної Республіки Крим</t>
  </si>
  <si>
    <t xml:space="preserve">121</t>
  </si>
  <si>
    <t xml:space="preserve">Ялтинський міський суд Автономної Республіки Крим</t>
  </si>
  <si>
    <t xml:space="preserve">2</t>
  </si>
  <si>
    <t xml:space="preserve">Вінницька область</t>
  </si>
  <si>
    <t xml:space="preserve">125</t>
  </si>
  <si>
    <t xml:space="preserve">Барський районний суд Вінницької області</t>
  </si>
  <si>
    <t xml:space="preserve">126</t>
  </si>
  <si>
    <t xml:space="preserve">Бершадський районний суд Вінницької області</t>
  </si>
  <si>
    <t xml:space="preserve">128</t>
  </si>
  <si>
    <t xml:space="preserve">Вінницький районний суд Вінницької області</t>
  </si>
  <si>
    <t xml:space="preserve">129</t>
  </si>
  <si>
    <t xml:space="preserve">Гайсинський районний суд Вінницької області</t>
  </si>
  <si>
    <t xml:space="preserve">130</t>
  </si>
  <si>
    <t xml:space="preserve">Жмеринський міськрайонний суд Вінницької області</t>
  </si>
  <si>
    <t xml:space="preserve">131</t>
  </si>
  <si>
    <t xml:space="preserve">Іллінецький районний суд Вінницької області</t>
  </si>
  <si>
    <t xml:space="preserve">132</t>
  </si>
  <si>
    <t xml:space="preserve">Калинівський районний суд Вінницької області</t>
  </si>
  <si>
    <t xml:space="preserve">133</t>
  </si>
  <si>
    <t xml:space="preserve">Козятинський міськрайонний суд Вінницької області</t>
  </si>
  <si>
    <t xml:space="preserve">134</t>
  </si>
  <si>
    <t xml:space="preserve">Крижопільський районний суд Вінницької області</t>
  </si>
  <si>
    <t xml:space="preserve">135</t>
  </si>
  <si>
    <t xml:space="preserve">Ладижинський районний суд Вінницької області</t>
  </si>
  <si>
    <t xml:space="preserve">136</t>
  </si>
  <si>
    <t xml:space="preserve">Липовецький районний суд Вінницької області</t>
  </si>
  <si>
    <t xml:space="preserve">137</t>
  </si>
  <si>
    <t xml:space="preserve">Літинський районний суд Вінницької області</t>
  </si>
  <si>
    <t xml:space="preserve">138</t>
  </si>
  <si>
    <t xml:space="preserve">Могилів-Подільський міськрайонний суд Вінницької області</t>
  </si>
  <si>
    <t xml:space="preserve">139</t>
  </si>
  <si>
    <t xml:space="preserve">Мурованокуриловецький районний суд Вінницької області</t>
  </si>
  <si>
    <t xml:space="preserve">140</t>
  </si>
  <si>
    <t xml:space="preserve">Немирівський районний суд Вінницької області</t>
  </si>
  <si>
    <t xml:space="preserve">141</t>
  </si>
  <si>
    <t xml:space="preserve">Оратівський районний суд Вінницької області</t>
  </si>
  <si>
    <t xml:space="preserve">142</t>
  </si>
  <si>
    <t xml:space="preserve">Піщанський районний суд Вінницької області</t>
  </si>
  <si>
    <t xml:space="preserve">143</t>
  </si>
  <si>
    <t xml:space="preserve">Погребищенський районний суд Вінницької області</t>
  </si>
  <si>
    <t xml:space="preserve">144</t>
  </si>
  <si>
    <t xml:space="preserve">Теплицький районний суд Вінницької області</t>
  </si>
  <si>
    <t xml:space="preserve">145</t>
  </si>
  <si>
    <t xml:space="preserve">Тиврівський районний суд Вінницької області</t>
  </si>
  <si>
    <t xml:space="preserve">146</t>
  </si>
  <si>
    <t xml:space="preserve">Томашпільський районний суд Вінницької області</t>
  </si>
  <si>
    <t xml:space="preserve">147</t>
  </si>
  <si>
    <t xml:space="preserve">Тростянецький районний суд Вінницької області</t>
  </si>
  <si>
    <t xml:space="preserve">148</t>
  </si>
  <si>
    <t xml:space="preserve">Тульчинський районний  суд Вінницької області</t>
  </si>
  <si>
    <t xml:space="preserve">149</t>
  </si>
  <si>
    <t xml:space="preserve">Хмільницький міськрайонний суд Вінницької області</t>
  </si>
  <si>
    <t xml:space="preserve">150</t>
  </si>
  <si>
    <t xml:space="preserve">Чернівецький районний суд Вінницької області</t>
  </si>
  <si>
    <t xml:space="preserve">151</t>
  </si>
  <si>
    <t xml:space="preserve">Чечельницький районний суд Вінницької області</t>
  </si>
  <si>
    <t xml:space="preserve">152</t>
  </si>
  <si>
    <t xml:space="preserve">Шаргородський районний суд Вінницької області</t>
  </si>
  <si>
    <t xml:space="preserve">153</t>
  </si>
  <si>
    <t xml:space="preserve">Ямпільський районний суд Вінницької області</t>
  </si>
  <si>
    <t xml:space="preserve">127</t>
  </si>
  <si>
    <t xml:space="preserve">Вінницький міський суд Вінницької області</t>
  </si>
  <si>
    <t xml:space="preserve">3</t>
  </si>
  <si>
    <t xml:space="preserve">Волинська область</t>
  </si>
  <si>
    <t xml:space="preserve">154</t>
  </si>
  <si>
    <t xml:space="preserve">Володимир-Волинський міський суд Волинської області</t>
  </si>
  <si>
    <t xml:space="preserve">155</t>
  </si>
  <si>
    <t xml:space="preserve">Горохівський районний суд Волинської області</t>
  </si>
  <si>
    <t xml:space="preserve">156</t>
  </si>
  <si>
    <t xml:space="preserve">Іваничівський районний суд Волинської області</t>
  </si>
  <si>
    <t xml:space="preserve">157</t>
  </si>
  <si>
    <t xml:space="preserve">Камінь-Каширський районний суд Волинської області</t>
  </si>
  <si>
    <t xml:space="preserve">158</t>
  </si>
  <si>
    <t xml:space="preserve">Ківерцівський районний суд Волинської області</t>
  </si>
  <si>
    <t xml:space="preserve">159</t>
  </si>
  <si>
    <t xml:space="preserve">Ковельський міськрайонний суд Волинської області</t>
  </si>
  <si>
    <t xml:space="preserve">160</t>
  </si>
  <si>
    <t xml:space="preserve">Локачинський районний суд Волинської області</t>
  </si>
  <si>
    <t xml:space="preserve">161</t>
  </si>
  <si>
    <t xml:space="preserve">Луцький міськрайонний суд Волинської області</t>
  </si>
  <si>
    <t xml:space="preserve">162</t>
  </si>
  <si>
    <t xml:space="preserve">Любешівський районний суд Волинської області</t>
  </si>
  <si>
    <t xml:space="preserve">163</t>
  </si>
  <si>
    <t xml:space="preserve">Любомльський районний суд Волинської області</t>
  </si>
  <si>
    <t xml:space="preserve">164</t>
  </si>
  <si>
    <t xml:space="preserve">Маневицький районний суд Волинської області</t>
  </si>
  <si>
    <t xml:space="preserve">165</t>
  </si>
  <si>
    <t xml:space="preserve">Нововолинський міський суд Волинської області</t>
  </si>
  <si>
    <t xml:space="preserve">166</t>
  </si>
  <si>
    <t xml:space="preserve">Ратнівський районний суд Волинської області</t>
  </si>
  <si>
    <t xml:space="preserve">167</t>
  </si>
  <si>
    <t xml:space="preserve">Рожищенський районний суд Волинської області</t>
  </si>
  <si>
    <t xml:space="preserve">168</t>
  </si>
  <si>
    <t xml:space="preserve">Старовижівський районний суд Волинської області</t>
  </si>
  <si>
    <t xml:space="preserve">169</t>
  </si>
  <si>
    <t xml:space="preserve">Турійський районний суд Волинської області</t>
  </si>
  <si>
    <t xml:space="preserve">170</t>
  </si>
  <si>
    <t xml:space="preserve">Шацький районний суд Волинської області</t>
  </si>
  <si>
    <t xml:space="preserve">4</t>
  </si>
  <si>
    <t xml:space="preserve">Дніпропетровська область</t>
  </si>
  <si>
    <t xml:space="preserve">199</t>
  </si>
  <si>
    <t xml:space="preserve">Амур-Нижньодніпровський районний суд м. Дніпропетровська</t>
  </si>
  <si>
    <t xml:space="preserve">171</t>
  </si>
  <si>
    <t xml:space="preserve">Апостолівський районний суд Дніпропетровської області</t>
  </si>
  <si>
    <t xml:space="preserve">200</t>
  </si>
  <si>
    <t xml:space="preserve">Бабушкінський районний суд м. Дніпропетровська</t>
  </si>
  <si>
    <t xml:space="preserve">207</t>
  </si>
  <si>
    <t xml:space="preserve">Баглійський районний суд м. Дніпродзержинська</t>
  </si>
  <si>
    <t xml:space="preserve">172</t>
  </si>
  <si>
    <t xml:space="preserve">Васильківський районний суд Дніпропетровської області</t>
  </si>
  <si>
    <t xml:space="preserve">173</t>
  </si>
  <si>
    <t xml:space="preserve">Верхньодніпровський районний суд Дніпропетровської області</t>
  </si>
  <si>
    <t xml:space="preserve">174</t>
  </si>
  <si>
    <t xml:space="preserve">Вільногірський міський суд Дніпропетровської області</t>
  </si>
  <si>
    <t xml:space="preserve">210</t>
  </si>
  <si>
    <t xml:space="preserve">Дзержинський районний суд м. Кривого Рогу</t>
  </si>
  <si>
    <t xml:space="preserve">209</t>
  </si>
  <si>
    <t xml:space="preserve">Дніпровський районний суд м. Дніпродзержинська</t>
  </si>
  <si>
    <t xml:space="preserve">175</t>
  </si>
  <si>
    <t xml:space="preserve">Дніпропетровський районний суд Дніпропетровської області</t>
  </si>
  <si>
    <t xml:space="preserve">211</t>
  </si>
  <si>
    <t xml:space="preserve">Довгінцевський районний суд м. Кривого Рогу</t>
  </si>
  <si>
    <t xml:space="preserve">201</t>
  </si>
  <si>
    <t xml:space="preserve">Жовтневий районний суд м. Дніпропетровська</t>
  </si>
  <si>
    <t xml:space="preserve">212</t>
  </si>
  <si>
    <t xml:space="preserve">Жовтневий районний суд м. Кривого Рогу</t>
  </si>
  <si>
    <t xml:space="preserve">176</t>
  </si>
  <si>
    <t xml:space="preserve">Жовтоводський міський суд Дніпропетровської області</t>
  </si>
  <si>
    <t xml:space="preserve">208</t>
  </si>
  <si>
    <t xml:space="preserve">Заводський районний суд м. Дніпродзержинська</t>
  </si>
  <si>
    <t xml:space="preserve">213</t>
  </si>
  <si>
    <t xml:space="preserve">Інгулецький районний суд  м. Кривого Рогу</t>
  </si>
  <si>
    <t xml:space="preserve">202</t>
  </si>
  <si>
    <t xml:space="preserve">Індустріальний районний суд м. Дніпропетровська</t>
  </si>
  <si>
    <t xml:space="preserve">203</t>
  </si>
  <si>
    <t xml:space="preserve">Кіровський районний суд м. Дніпропетровська</t>
  </si>
  <si>
    <t xml:space="preserve">204</t>
  </si>
  <si>
    <t xml:space="preserve">Красногвардійський районний суд м. Дніпропетровська</t>
  </si>
  <si>
    <t xml:space="preserve">177</t>
  </si>
  <si>
    <t xml:space="preserve">Криворізький районий суд Дніпропетровської області</t>
  </si>
  <si>
    <t xml:space="preserve">178</t>
  </si>
  <si>
    <t xml:space="preserve">Криничанський районний суд Дніпропетровської області</t>
  </si>
  <si>
    <t xml:space="preserve">205</t>
  </si>
  <si>
    <t xml:space="preserve">Ленінський районний суд м. Дніпропетровська</t>
  </si>
  <si>
    <t xml:space="preserve">179</t>
  </si>
  <si>
    <t xml:space="preserve">Магдалинівський районний суд Дніпропетровської області</t>
  </si>
  <si>
    <t xml:space="preserve">180</t>
  </si>
  <si>
    <t xml:space="preserve">Марганецький міськийонний суд Дніпропетровської області</t>
  </si>
  <si>
    <t xml:space="preserve">181</t>
  </si>
  <si>
    <t xml:space="preserve">Межівський районний суд Дніпропетровської області</t>
  </si>
  <si>
    <t xml:space="preserve">182</t>
  </si>
  <si>
    <t xml:space="preserve">Нікопольський міськрайонний суд Дніпропетровської області</t>
  </si>
  <si>
    <t xml:space="preserve">183</t>
  </si>
  <si>
    <t xml:space="preserve">Новомосковський міськрайонний суд Дніпропетровської області</t>
  </si>
  <si>
    <t xml:space="preserve">184</t>
  </si>
  <si>
    <t xml:space="preserve">Орджонікідзевський міський суд Дніпропетровської області</t>
  </si>
  <si>
    <t xml:space="preserve">185</t>
  </si>
  <si>
    <t xml:space="preserve">Павлоградський міськрайонний суд Дніпропетровської області</t>
  </si>
  <si>
    <t xml:space="preserve">186</t>
  </si>
  <si>
    <t xml:space="preserve">Першотравеньський міський суд Дніпропетровської області</t>
  </si>
  <si>
    <t xml:space="preserve">187</t>
  </si>
  <si>
    <t xml:space="preserve">Петриківський районний суд Дніпропетровської області</t>
  </si>
  <si>
    <t xml:space="preserve">188</t>
  </si>
  <si>
    <t xml:space="preserve">Петропавлівський районний суд Дніпропетровської області</t>
  </si>
  <si>
    <t xml:space="preserve">189</t>
  </si>
  <si>
    <t xml:space="preserve">Покровський районний суд Дніпропетровської області</t>
  </si>
  <si>
    <t xml:space="preserve">190</t>
  </si>
  <si>
    <t xml:space="preserve">П'ятихатський районний суд Дніпропетровської області</t>
  </si>
  <si>
    <t xml:space="preserve">214</t>
  </si>
  <si>
    <t xml:space="preserve">Саксаганський районний суд м. Кривого Рогу</t>
  </si>
  <si>
    <t xml:space="preserve">206</t>
  </si>
  <si>
    <t xml:space="preserve">Самарський районний суд м. Дніпропетровська</t>
  </si>
  <si>
    <t xml:space="preserve">191</t>
  </si>
  <si>
    <t xml:space="preserve">Синельниківський міськрайонний суд Дніпропетровської області</t>
  </si>
  <si>
    <t xml:space="preserve">192</t>
  </si>
  <si>
    <t xml:space="preserve">Солонянський районний суд Дніпропетровської області</t>
  </si>
  <si>
    <t xml:space="preserve">193</t>
  </si>
  <si>
    <t xml:space="preserve">Софіївський районний суд Дніпропетровської області</t>
  </si>
  <si>
    <t xml:space="preserve">194</t>
  </si>
  <si>
    <t xml:space="preserve">Тернівський міський суд Дніпропетровської області</t>
  </si>
  <si>
    <t xml:space="preserve">215</t>
  </si>
  <si>
    <t xml:space="preserve">Тернівський районний суд м. Кривого Рогу</t>
  </si>
  <si>
    <t xml:space="preserve">195</t>
  </si>
  <si>
    <t xml:space="preserve">Томаківський районний суд Дніпропетровської області</t>
  </si>
  <si>
    <t xml:space="preserve">196</t>
  </si>
  <si>
    <t xml:space="preserve">Царичанський районний суд Дніпропетровської області</t>
  </si>
  <si>
    <t xml:space="preserve">216</t>
  </si>
  <si>
    <t xml:space="preserve">Центрально-Міський районний суд м. Кривого Рогу</t>
  </si>
  <si>
    <t xml:space="preserve">197</t>
  </si>
  <si>
    <t xml:space="preserve">Широківський районний суд Дніпропетровської області</t>
  </si>
  <si>
    <t xml:space="preserve">198</t>
  </si>
  <si>
    <t xml:space="preserve">Юр'ївський районний суд Дніпропетровської області</t>
  </si>
  <si>
    <t xml:space="preserve">5</t>
  </si>
  <si>
    <t xml:space="preserve">Донецька область</t>
  </si>
  <si>
    <t xml:space="preserve">217</t>
  </si>
  <si>
    <t xml:space="preserve">Авдіївський міський суд Донецької області</t>
  </si>
  <si>
    <t xml:space="preserve">218</t>
  </si>
  <si>
    <t xml:space="preserve">Амвросієвський районний суд Донецької області</t>
  </si>
  <si>
    <t xml:space="preserve">219</t>
  </si>
  <si>
    <t xml:space="preserve">Артемівський міськрайонний суд Донецької області</t>
  </si>
  <si>
    <t xml:space="preserve">254</t>
  </si>
  <si>
    <t xml:space="preserve">Будьоннівський районний суд м. Донецька</t>
  </si>
  <si>
    <t xml:space="preserve">220</t>
  </si>
  <si>
    <t xml:space="preserve">Великоновосілківський районний суд Донецької області</t>
  </si>
  <si>
    <t xml:space="preserve">221</t>
  </si>
  <si>
    <t xml:space="preserve">Волноваський районний суд Донецької області</t>
  </si>
  <si>
    <t xml:space="preserve">222</t>
  </si>
  <si>
    <t xml:space="preserve">Володарський районний суд Донецької області</t>
  </si>
  <si>
    <t xml:space="preserve">255</t>
  </si>
  <si>
    <t xml:space="preserve">Ворошиловський районний суд м. Донецька</t>
  </si>
  <si>
    <t xml:space="preserve">223</t>
  </si>
  <si>
    <t xml:space="preserve">Вугледарський міський суд Донецької області</t>
  </si>
  <si>
    <t xml:space="preserve">267</t>
  </si>
  <si>
    <t xml:space="preserve">Гірницький районний суд м. Макіївки</t>
  </si>
  <si>
    <t xml:space="preserve">224</t>
  </si>
  <si>
    <t xml:space="preserve">Дебальцевський міський суд Донецької області</t>
  </si>
  <si>
    <t xml:space="preserve">225</t>
  </si>
  <si>
    <t xml:space="preserve">Дзержинський міський суд Донецької області</t>
  </si>
  <si>
    <t xml:space="preserve">226</t>
  </si>
  <si>
    <t xml:space="preserve">Димитровський міський суд Донецької області</t>
  </si>
  <si>
    <t xml:space="preserve">227</t>
  </si>
  <si>
    <t xml:space="preserve">Добропільський міськрайонний суд Донецької області</t>
  </si>
  <si>
    <t xml:space="preserve">228</t>
  </si>
  <si>
    <t xml:space="preserve">Докучаєвський міський суд Донецької області</t>
  </si>
  <si>
    <t xml:space="preserve">229</t>
  </si>
  <si>
    <t xml:space="preserve">Дружківський міський суд Донецької області</t>
  </si>
  <si>
    <t xml:space="preserve">230</t>
  </si>
  <si>
    <t xml:space="preserve">Єнакіївський міський суд Донецької області</t>
  </si>
  <si>
    <t xml:space="preserve">231</t>
  </si>
  <si>
    <t xml:space="preserve">Жданівський міський суд Донецької області</t>
  </si>
  <si>
    <t xml:space="preserve">263</t>
  </si>
  <si>
    <t xml:space="preserve">Жовтневий районний суд м. Маріуполя</t>
  </si>
  <si>
    <t xml:space="preserve">264</t>
  </si>
  <si>
    <t xml:space="preserve">Іллічівський районний суд м. Маріуполя</t>
  </si>
  <si>
    <t xml:space="preserve">251</t>
  </si>
  <si>
    <t xml:space="preserve">Калинінський районний суд м. Горлівки</t>
  </si>
  <si>
    <t xml:space="preserve">256</t>
  </si>
  <si>
    <t xml:space="preserve">Калінінський районний суд м. Донецька</t>
  </si>
  <si>
    <t xml:space="preserve">257</t>
  </si>
  <si>
    <t xml:space="preserve">Київський районний суд м. Донецька</t>
  </si>
  <si>
    <t xml:space="preserve">232</t>
  </si>
  <si>
    <t xml:space="preserve">Кіровський міський суд Донецької області</t>
  </si>
  <si>
    <t xml:space="preserve">258</t>
  </si>
  <si>
    <t xml:space="preserve">Кіровський районний суд м. Донецька</t>
  </si>
  <si>
    <t xml:space="preserve">268</t>
  </si>
  <si>
    <t xml:space="preserve">Кіровський районний суд м. Макіївки</t>
  </si>
  <si>
    <t xml:space="preserve">233</t>
  </si>
  <si>
    <t xml:space="preserve">Костянтинівський міськрайонний суд Донецької області</t>
  </si>
  <si>
    <t xml:space="preserve">234</t>
  </si>
  <si>
    <t xml:space="preserve">Краматорський міський суд Донецької області</t>
  </si>
  <si>
    <t xml:space="preserve">235</t>
  </si>
  <si>
    <t xml:space="preserve">Красноармійський міськрайонний суд Донецької області</t>
  </si>
  <si>
    <t xml:space="preserve">236</t>
  </si>
  <si>
    <t xml:space="preserve">Краснолиманський міський суд Донецької області</t>
  </si>
  <si>
    <t xml:space="preserve">259</t>
  </si>
  <si>
    <t xml:space="preserve">Куйбишевський районний суд м. Донецька</t>
  </si>
  <si>
    <t xml:space="preserve">260</t>
  </si>
  <si>
    <t xml:space="preserve">Ленінський районний суд м. Донецька</t>
  </si>
  <si>
    <t xml:space="preserve">237</t>
  </si>
  <si>
    <t xml:space="preserve">Мар’їнський районний суд Донецької області</t>
  </si>
  <si>
    <t xml:space="preserve">252</t>
  </si>
  <si>
    <t xml:space="preserve">Микитівський районний суд м. Горлівки</t>
  </si>
  <si>
    <t xml:space="preserve">238</t>
  </si>
  <si>
    <t xml:space="preserve">Новоазовський районний суд Донецької області</t>
  </si>
  <si>
    <t xml:space="preserve">239</t>
  </si>
  <si>
    <t xml:space="preserve">Новогродівський міський суд Донецької області</t>
  </si>
  <si>
    <t xml:space="preserve">240</t>
  </si>
  <si>
    <t xml:space="preserve">Олександрівський районний суд Донецької області</t>
  </si>
  <si>
    <t xml:space="preserve">265</t>
  </si>
  <si>
    <t xml:space="preserve">Орджонікідзевський районний суд м. Маріуполя</t>
  </si>
  <si>
    <t xml:space="preserve">241</t>
  </si>
  <si>
    <t xml:space="preserve">Першотравневий районний суд Донецької області</t>
  </si>
  <si>
    <t xml:space="preserve">261</t>
  </si>
  <si>
    <t xml:space="preserve">Петровський районний суд м. Донецька</t>
  </si>
  <si>
    <t xml:space="preserve">266</t>
  </si>
  <si>
    <t xml:space="preserve">Приморський районний суд м. Маріуполя</t>
  </si>
  <si>
    <t xml:space="preserve">262</t>
  </si>
  <si>
    <t xml:space="preserve">Пролетарський районний суд м. Донецька</t>
  </si>
  <si>
    <t xml:space="preserve">242</t>
  </si>
  <si>
    <t xml:space="preserve">Селидівський міський суд Донецької області</t>
  </si>
  <si>
    <t xml:space="preserve">243</t>
  </si>
  <si>
    <t xml:space="preserve">Слов'янський міськрайонний суд Донецької області</t>
  </si>
  <si>
    <t xml:space="preserve">244</t>
  </si>
  <si>
    <t xml:space="preserve">Сніжнянський міський суд Донецької області</t>
  </si>
  <si>
    <t xml:space="preserve">269</t>
  </si>
  <si>
    <t xml:space="preserve">Совєтський районний суд м. Макіївки</t>
  </si>
  <si>
    <t xml:space="preserve">245</t>
  </si>
  <si>
    <t xml:space="preserve">Старобешівський районний суд Донецької області</t>
  </si>
  <si>
    <t xml:space="preserve">246</t>
  </si>
  <si>
    <t xml:space="preserve">Тельманівський районний суд Донецької області</t>
  </si>
  <si>
    <t xml:space="preserve">247</t>
  </si>
  <si>
    <t xml:space="preserve">Торезький міський суд Донецької області</t>
  </si>
  <si>
    <t xml:space="preserve">248</t>
  </si>
  <si>
    <t xml:space="preserve">Харцизький міський суд Донецької області</t>
  </si>
  <si>
    <t xml:space="preserve">253</t>
  </si>
  <si>
    <t xml:space="preserve">Центрально-Міський районний суд м. Горлівки</t>
  </si>
  <si>
    <t xml:space="preserve">270</t>
  </si>
  <si>
    <t xml:space="preserve">Центрально-Міський районний суд м. Макіївки</t>
  </si>
  <si>
    <t xml:space="preserve">271</t>
  </si>
  <si>
    <t xml:space="preserve">Червоногвардійський районний суд м. Макіївки</t>
  </si>
  <si>
    <t xml:space="preserve">249</t>
  </si>
  <si>
    <t xml:space="preserve">Шахтарський міськрайонний суд Донецької області</t>
  </si>
  <si>
    <t xml:space="preserve">250</t>
  </si>
  <si>
    <t xml:space="preserve">Ясинуватський міськрайонний суд Донецької області</t>
  </si>
  <si>
    <t xml:space="preserve">6</t>
  </si>
  <si>
    <t xml:space="preserve">Житомирська область</t>
  </si>
  <si>
    <t xml:space="preserve">272</t>
  </si>
  <si>
    <t xml:space="preserve">Андрушівський районний суд Житомирської області</t>
  </si>
  <si>
    <t xml:space="preserve">273</t>
  </si>
  <si>
    <t xml:space="preserve">Баранівський районний суд Житомирської області</t>
  </si>
  <si>
    <t xml:space="preserve">274</t>
  </si>
  <si>
    <t xml:space="preserve">Бердичівський міськрайонний суд Житомирської області</t>
  </si>
  <si>
    <t xml:space="preserve">295</t>
  </si>
  <si>
    <t xml:space="preserve">Богунський районний суд м. Житомира</t>
  </si>
  <si>
    <t xml:space="preserve">275</t>
  </si>
  <si>
    <t xml:space="preserve">Брусилівський районний суд Житомирської області</t>
  </si>
  <si>
    <t xml:space="preserve">276</t>
  </si>
  <si>
    <t xml:space="preserve">Володарсько-Волинський районний суд Житомирської області</t>
  </si>
  <si>
    <t xml:space="preserve">277</t>
  </si>
  <si>
    <t xml:space="preserve">Ємільчинський районний суд Житомирської області</t>
  </si>
  <si>
    <t xml:space="preserve">278</t>
  </si>
  <si>
    <t xml:space="preserve">Житомирський районний суд Житомирської області</t>
  </si>
  <si>
    <t xml:space="preserve">296</t>
  </si>
  <si>
    <t xml:space="preserve">Корольовський районний суд м. Житомира</t>
  </si>
  <si>
    <t xml:space="preserve">279</t>
  </si>
  <si>
    <t xml:space="preserve">Коростенський міськрайонний суд Житомирської області</t>
  </si>
  <si>
    <t xml:space="preserve">280</t>
  </si>
  <si>
    <t xml:space="preserve">Коростишівський районний суд Житомирської області</t>
  </si>
  <si>
    <t xml:space="preserve">281</t>
  </si>
  <si>
    <t xml:space="preserve">Лугинський районний суд Житомирської області</t>
  </si>
  <si>
    <t xml:space="preserve">282</t>
  </si>
  <si>
    <t xml:space="preserve">Любарський районний суд Житомирської області</t>
  </si>
  <si>
    <t xml:space="preserve">283</t>
  </si>
  <si>
    <t xml:space="preserve">Малинський районний суд Житомирської області</t>
  </si>
  <si>
    <t xml:space="preserve">284</t>
  </si>
  <si>
    <t xml:space="preserve">Народицький районний суд Житомирської області</t>
  </si>
  <si>
    <t xml:space="preserve">285</t>
  </si>
  <si>
    <t xml:space="preserve">Новоград-Волинський міськрайонний суд Житомирської області</t>
  </si>
  <si>
    <t xml:space="preserve">286</t>
  </si>
  <si>
    <t xml:space="preserve">Овруцький районний суд Житомирської області</t>
  </si>
  <si>
    <t xml:space="preserve">287</t>
  </si>
  <si>
    <t xml:space="preserve">Олевський районний суд Житомирської області</t>
  </si>
  <si>
    <t xml:space="preserve">288</t>
  </si>
  <si>
    <t xml:space="preserve">Попільнянський районний суд Житомирської області</t>
  </si>
  <si>
    <t xml:space="preserve">289</t>
  </si>
  <si>
    <t xml:space="preserve">Радомишльський районний суд Житомирської області</t>
  </si>
  <si>
    <t xml:space="preserve">290</t>
  </si>
  <si>
    <t xml:space="preserve">Романівський районний суд Житомирської області</t>
  </si>
  <si>
    <t xml:space="preserve">291</t>
  </si>
  <si>
    <t xml:space="preserve">Ружинський районний суд Житомирської області</t>
  </si>
  <si>
    <t xml:space="preserve">292</t>
  </si>
  <si>
    <t xml:space="preserve">Червоноармійський районний суд Житомирської області</t>
  </si>
  <si>
    <t xml:space="preserve">293</t>
  </si>
  <si>
    <t xml:space="preserve">Черняхівський районний суд Житомирської області</t>
  </si>
  <si>
    <t xml:space="preserve">294</t>
  </si>
  <si>
    <t xml:space="preserve">Чуднівський районний суд Житомирської області</t>
  </si>
  <si>
    <t xml:space="preserve">7</t>
  </si>
  <si>
    <t xml:space="preserve">Закарпатська область</t>
  </si>
  <si>
    <t xml:space="preserve">297</t>
  </si>
  <si>
    <t xml:space="preserve">Берегівський районний суд Закарпатської області</t>
  </si>
  <si>
    <t xml:space="preserve">298</t>
  </si>
  <si>
    <t xml:space="preserve">Великоберезнянський районний суд Закарпатської області</t>
  </si>
  <si>
    <t xml:space="preserve">299</t>
  </si>
  <si>
    <t xml:space="preserve">Виноградівський районний суд Закарпатської області</t>
  </si>
  <si>
    <t xml:space="preserve">300</t>
  </si>
  <si>
    <t xml:space="preserve">Воловецький районний суд Закарпатської області</t>
  </si>
  <si>
    <t xml:space="preserve">301</t>
  </si>
  <si>
    <t xml:space="preserve">Іршавський районний суд Закарпатської області</t>
  </si>
  <si>
    <t xml:space="preserve">302</t>
  </si>
  <si>
    <t xml:space="preserve">Міжгірський районний суд Закарпатської області</t>
  </si>
  <si>
    <t xml:space="preserve">303</t>
  </si>
  <si>
    <t xml:space="preserve">Мукачівський міськрайонний суд Закарпатської області</t>
  </si>
  <si>
    <t xml:space="preserve">304</t>
  </si>
  <si>
    <t xml:space="preserve">Перечинський районний суд Закарпатської області</t>
  </si>
  <si>
    <t xml:space="preserve">305</t>
  </si>
  <si>
    <t xml:space="preserve">Рахівський районний суд Закарпатської області</t>
  </si>
  <si>
    <t xml:space="preserve">306</t>
  </si>
  <si>
    <t xml:space="preserve">Свалявський районний суд Закарпатської області</t>
  </si>
  <si>
    <t xml:space="preserve">307</t>
  </si>
  <si>
    <t xml:space="preserve">Тячівський районний суд Закарпатської області</t>
  </si>
  <si>
    <t xml:space="preserve">308</t>
  </si>
  <si>
    <t xml:space="preserve">Ужгородський міськрайонний суд Закарпатської області</t>
  </si>
  <si>
    <t xml:space="preserve">309</t>
  </si>
  <si>
    <t xml:space="preserve">Хустський районний суд Закарпатської області</t>
  </si>
  <si>
    <t xml:space="preserve">8</t>
  </si>
  <si>
    <t xml:space="preserve">Запорізька область</t>
  </si>
  <si>
    <t xml:space="preserve">310</t>
  </si>
  <si>
    <t xml:space="preserve">Бердянський міськрайонний суд Запорізької області</t>
  </si>
  <si>
    <t xml:space="preserve">311</t>
  </si>
  <si>
    <t xml:space="preserve">Василівський районний суд Запорізької області</t>
  </si>
  <si>
    <t xml:space="preserve">312</t>
  </si>
  <si>
    <t xml:space="preserve">Великобілозерський районний суд Запорізької області</t>
  </si>
  <si>
    <t xml:space="preserve">313</t>
  </si>
  <si>
    <t xml:space="preserve">Веселівський районний суд Запорізької області</t>
  </si>
  <si>
    <t xml:space="preserve">314</t>
  </si>
  <si>
    <t xml:space="preserve">Вільнянський районний суд Запорізької області</t>
  </si>
  <si>
    <t xml:space="preserve">315</t>
  </si>
  <si>
    <t xml:space="preserve">Гуляйпільський районний суд Запорізької області</t>
  </si>
  <si>
    <t xml:space="preserve">316</t>
  </si>
  <si>
    <t xml:space="preserve">Енергодарський міський суд Запорізької області</t>
  </si>
  <si>
    <t xml:space="preserve">331</t>
  </si>
  <si>
    <t xml:space="preserve">Жовтневий районний суд м. Запоріжжя</t>
  </si>
  <si>
    <t xml:space="preserve">332</t>
  </si>
  <si>
    <t xml:space="preserve">Заводський районний суд м. Запоріжжя</t>
  </si>
  <si>
    <t xml:space="preserve">317</t>
  </si>
  <si>
    <t xml:space="preserve">Запорізький районний суд Запорізької області</t>
  </si>
  <si>
    <t xml:space="preserve">318</t>
  </si>
  <si>
    <t xml:space="preserve">Кам'янсько-Дніпровський районний суд</t>
  </si>
  <si>
    <t xml:space="preserve">333</t>
  </si>
  <si>
    <t xml:space="preserve">Комунарський районний суд м. Запоріжжя</t>
  </si>
  <si>
    <t xml:space="preserve">319</t>
  </si>
  <si>
    <t xml:space="preserve">Куйбишевський районний суд Запорізької області</t>
  </si>
  <si>
    <t xml:space="preserve">334</t>
  </si>
  <si>
    <t xml:space="preserve">Ленінський районний суд м. Запоріжжя</t>
  </si>
  <si>
    <t xml:space="preserve">320</t>
  </si>
  <si>
    <t xml:space="preserve">Мелітопольський міськрайонний суд Запорізької області</t>
  </si>
  <si>
    <t xml:space="preserve">321</t>
  </si>
  <si>
    <t xml:space="preserve">Михайлівський районний суд Запорізької області</t>
  </si>
  <si>
    <t xml:space="preserve">322</t>
  </si>
  <si>
    <t xml:space="preserve">Новомиколаївський районний суд Запорізької області</t>
  </si>
  <si>
    <t xml:space="preserve">335</t>
  </si>
  <si>
    <t xml:space="preserve">Орджонікідзевський районний суд м. Запоріжжя</t>
  </si>
  <si>
    <t xml:space="preserve">323</t>
  </si>
  <si>
    <t xml:space="preserve">Оріхівський районний суд Запорізької області</t>
  </si>
  <si>
    <t xml:space="preserve">324</t>
  </si>
  <si>
    <t xml:space="preserve">Пологівський районний суд Запорізької області</t>
  </si>
  <si>
    <t xml:space="preserve">325</t>
  </si>
  <si>
    <t xml:space="preserve">Приазовський районний суд Запорізької області</t>
  </si>
  <si>
    <t xml:space="preserve">326</t>
  </si>
  <si>
    <t xml:space="preserve">Приморський районний суд Запорізької області</t>
  </si>
  <si>
    <t xml:space="preserve">327</t>
  </si>
  <si>
    <t xml:space="preserve">Розівський районний суд Запорізької області</t>
  </si>
  <si>
    <t xml:space="preserve">328</t>
  </si>
  <si>
    <t xml:space="preserve">Токмацький районний суд Запорізької області</t>
  </si>
  <si>
    <t xml:space="preserve">337</t>
  </si>
  <si>
    <t xml:space="preserve">Хортицький районний суд м. Запоріжжя</t>
  </si>
  <si>
    <t xml:space="preserve">329</t>
  </si>
  <si>
    <t xml:space="preserve">Чернігівський районний суд Запорізької області</t>
  </si>
  <si>
    <t xml:space="preserve">336</t>
  </si>
  <si>
    <t xml:space="preserve">Шевченківський районний суд м. Запоріжжя</t>
  </si>
  <si>
    <t xml:space="preserve">330</t>
  </si>
  <si>
    <t xml:space="preserve">Якимівський районний суд Запорізької області</t>
  </si>
  <si>
    <t xml:space="preserve">9</t>
  </si>
  <si>
    <t xml:space="preserve">Івано-Франківська область</t>
  </si>
  <si>
    <t xml:space="preserve">338</t>
  </si>
  <si>
    <t xml:space="preserve">Богородчанський районний суд Івано-Франківської області</t>
  </si>
  <si>
    <t xml:space="preserve">339</t>
  </si>
  <si>
    <t xml:space="preserve">Болехівський міський суд Івано-Франківської області</t>
  </si>
  <si>
    <t xml:space="preserve">340</t>
  </si>
  <si>
    <t xml:space="preserve">Верховинський районний суд Івано-Франківської області</t>
  </si>
  <si>
    <t xml:space="preserve">341</t>
  </si>
  <si>
    <t xml:space="preserve">Галицький районний суд Івано-Франківської області</t>
  </si>
  <si>
    <t xml:space="preserve">342</t>
  </si>
  <si>
    <t xml:space="preserve">Городенківський районний суд Івано-Франківської області</t>
  </si>
  <si>
    <t xml:space="preserve">343</t>
  </si>
  <si>
    <t xml:space="preserve">Долинський районний суд Івано-Франківської області</t>
  </si>
  <si>
    <t xml:space="preserve">344</t>
  </si>
  <si>
    <t xml:space="preserve">Івано-Франківський міський суд Івано-Франківської області</t>
  </si>
  <si>
    <t xml:space="preserve">345</t>
  </si>
  <si>
    <t xml:space="preserve">Калуський міськрайонний суд Івано-Франківської області</t>
  </si>
  <si>
    <t xml:space="preserve">346</t>
  </si>
  <si>
    <t xml:space="preserve">Коломийський міськрайонний суд Івано-Франківської області</t>
  </si>
  <si>
    <t xml:space="preserve">347</t>
  </si>
  <si>
    <t xml:space="preserve">Косівський районний суд Івано-Франківської області</t>
  </si>
  <si>
    <t xml:space="preserve">348</t>
  </si>
  <si>
    <t xml:space="preserve">Надвірнянський районний суд Івано-Франківської області</t>
  </si>
  <si>
    <t xml:space="preserve">349</t>
  </si>
  <si>
    <t xml:space="preserve">Рогатинський районний суд Івано-Франківської області</t>
  </si>
  <si>
    <t xml:space="preserve">350</t>
  </si>
  <si>
    <t xml:space="preserve">Рожнятівський районний суд Івано-Франківської області</t>
  </si>
  <si>
    <t xml:space="preserve">351</t>
  </si>
  <si>
    <t xml:space="preserve">Снятинський районний суд Івано-Франківської області</t>
  </si>
  <si>
    <t xml:space="preserve">352</t>
  </si>
  <si>
    <t xml:space="preserve">Тисменицький районний суд Івано-Франківської області</t>
  </si>
  <si>
    <t xml:space="preserve">353</t>
  </si>
  <si>
    <t xml:space="preserve">Тлумацький районний суд Івано-Франківської області Івано-Франківської області</t>
  </si>
  <si>
    <t xml:space="preserve">354</t>
  </si>
  <si>
    <t xml:space="preserve">Яремчанський міський суд</t>
  </si>
  <si>
    <t xml:space="preserve">10</t>
  </si>
  <si>
    <t xml:space="preserve">Київська область</t>
  </si>
  <si>
    <t xml:space="preserve">355</t>
  </si>
  <si>
    <t xml:space="preserve">Баришівський районний суд Київської області</t>
  </si>
  <si>
    <t xml:space="preserve">356</t>
  </si>
  <si>
    <t xml:space="preserve">Березанський міський суд Київської області</t>
  </si>
  <si>
    <t xml:space="preserve">357</t>
  </si>
  <si>
    <t xml:space="preserve">Білоцерківський міськрайонний суд Київської області</t>
  </si>
  <si>
    <t xml:space="preserve">358</t>
  </si>
  <si>
    <t xml:space="preserve">Богуславський районний суд Київської області</t>
  </si>
  <si>
    <t xml:space="preserve">359</t>
  </si>
  <si>
    <t xml:space="preserve">Бориспільський  міськрайонний суд Київської області</t>
  </si>
  <si>
    <t xml:space="preserve">360</t>
  </si>
  <si>
    <t xml:space="preserve">Бородянський районний суд Київської області</t>
  </si>
  <si>
    <t xml:space="preserve">361</t>
  </si>
  <si>
    <t xml:space="preserve">Броварський  міськрайонний суд Київської області</t>
  </si>
  <si>
    <t xml:space="preserve">362</t>
  </si>
  <si>
    <t xml:space="preserve">Васильківський  міськрайонний суд Київської області</t>
  </si>
  <si>
    <t xml:space="preserve">363</t>
  </si>
  <si>
    <t xml:space="preserve">Вишгородський районний суд Київської області</t>
  </si>
  <si>
    <t xml:space="preserve">364</t>
  </si>
  <si>
    <t xml:space="preserve">Володарський районний суд Київської області</t>
  </si>
  <si>
    <t xml:space="preserve">365</t>
  </si>
  <si>
    <t xml:space="preserve">Згурівський районний суд Київської області</t>
  </si>
  <si>
    <t xml:space="preserve">366</t>
  </si>
  <si>
    <t xml:space="preserve">Іванківський районний суд Київської області</t>
  </si>
  <si>
    <t xml:space="preserve">367</t>
  </si>
  <si>
    <t xml:space="preserve">Ірпінський міський суд Київської області</t>
  </si>
  <si>
    <t xml:space="preserve">368</t>
  </si>
  <si>
    <t xml:space="preserve">Кагарлицький районний суд Київської області</t>
  </si>
  <si>
    <t xml:space="preserve">369</t>
  </si>
  <si>
    <t xml:space="preserve">Києво-Святошинський районний суд Київської області</t>
  </si>
  <si>
    <t xml:space="preserve">370</t>
  </si>
  <si>
    <t xml:space="preserve">Макарівський районний суд Київської області</t>
  </si>
  <si>
    <t xml:space="preserve">371</t>
  </si>
  <si>
    <t xml:space="preserve">Миронівський районний суд Київської області</t>
  </si>
  <si>
    <t xml:space="preserve">372</t>
  </si>
  <si>
    <t xml:space="preserve">Обухівський районний суд Київської області</t>
  </si>
  <si>
    <t xml:space="preserve">373</t>
  </si>
  <si>
    <t xml:space="preserve">Переяслав-Хмельницький міськрайонний суд Київської області</t>
  </si>
  <si>
    <t xml:space="preserve">374</t>
  </si>
  <si>
    <t xml:space="preserve">Ржищевський міський суд Київської області</t>
  </si>
  <si>
    <t xml:space="preserve">375</t>
  </si>
  <si>
    <t xml:space="preserve">Рокитнянський районний суд Київської області</t>
  </si>
  <si>
    <t xml:space="preserve">376</t>
  </si>
  <si>
    <t xml:space="preserve">Сквирський районний суд Київської області</t>
  </si>
  <si>
    <t xml:space="preserve">377</t>
  </si>
  <si>
    <t xml:space="preserve">Славутицький міський суд Київської області</t>
  </si>
  <si>
    <t xml:space="preserve">378</t>
  </si>
  <si>
    <t xml:space="preserve">Ставищенський районний суд Київської області</t>
  </si>
  <si>
    <t xml:space="preserve">379</t>
  </si>
  <si>
    <t xml:space="preserve">Таращанський районний суд Київської області</t>
  </si>
  <si>
    <t xml:space="preserve">380</t>
  </si>
  <si>
    <t xml:space="preserve">Тетіївський районний суд Київської області</t>
  </si>
  <si>
    <t xml:space="preserve">381</t>
  </si>
  <si>
    <t xml:space="preserve">Фастівський  міськрайонний суд Київської області</t>
  </si>
  <si>
    <t xml:space="preserve">382</t>
  </si>
  <si>
    <t xml:space="preserve">Яготинський районний суд Київської області</t>
  </si>
  <si>
    <t xml:space="preserve">11</t>
  </si>
  <si>
    <t xml:space="preserve">Кіровоградська область</t>
  </si>
  <si>
    <t xml:space="preserve">383</t>
  </si>
  <si>
    <t xml:space="preserve">Бобринецький районний суд Кіровоградської області</t>
  </si>
  <si>
    <t xml:space="preserve">384</t>
  </si>
  <si>
    <t xml:space="preserve">Вільшанський районний суд Кіровоградської області</t>
  </si>
  <si>
    <t xml:space="preserve">385</t>
  </si>
  <si>
    <t xml:space="preserve">Гайворонський районний суд Кіровоградської області</t>
  </si>
  <si>
    <t xml:space="preserve">386</t>
  </si>
  <si>
    <t xml:space="preserve">Голованівський районний суд Кіровоградської області</t>
  </si>
  <si>
    <t xml:space="preserve">387</t>
  </si>
  <si>
    <t xml:space="preserve">Добровеличківський районний суд Кіровоградської області</t>
  </si>
  <si>
    <t xml:space="preserve">388</t>
  </si>
  <si>
    <t xml:space="preserve">Долинський районний суд Кіровоградської області</t>
  </si>
  <si>
    <t xml:space="preserve">389</t>
  </si>
  <si>
    <t xml:space="preserve">Знам’янський міськрайонний суд Кіровоградської області</t>
  </si>
  <si>
    <t xml:space="preserve">390</t>
  </si>
  <si>
    <t xml:space="preserve">Кіровоградський районний суд Кіровоградської області</t>
  </si>
  <si>
    <t xml:space="preserve">404</t>
  </si>
  <si>
    <t xml:space="preserve">Кіровський районний суд м. Кіровограда</t>
  </si>
  <si>
    <t xml:space="preserve">391</t>
  </si>
  <si>
    <t xml:space="preserve">Компаніївський районний суд Кіровоградської області</t>
  </si>
  <si>
    <t xml:space="preserve">405</t>
  </si>
  <si>
    <t xml:space="preserve">Ленінський районний суд м. Кіровограда</t>
  </si>
  <si>
    <t xml:space="preserve">392</t>
  </si>
  <si>
    <t xml:space="preserve">Маловисківський районний суд Кіровоградської області</t>
  </si>
  <si>
    <t xml:space="preserve">393</t>
  </si>
  <si>
    <t xml:space="preserve">Новгородківський районний суд Кіровоградської області</t>
  </si>
  <si>
    <t xml:space="preserve">394</t>
  </si>
  <si>
    <t xml:space="preserve">Новоархангельський районний суд Кіровоградської області</t>
  </si>
  <si>
    <t xml:space="preserve">395</t>
  </si>
  <si>
    <t xml:space="preserve">Новомиргородський районний суд Кіровоградської області</t>
  </si>
  <si>
    <t xml:space="preserve">396</t>
  </si>
  <si>
    <t xml:space="preserve">Новоукраїнський районний суд Кіровоградської області</t>
  </si>
  <si>
    <t xml:space="preserve">397</t>
  </si>
  <si>
    <t xml:space="preserve">Олександрівський районний суд Кіровоградської області</t>
  </si>
  <si>
    <t xml:space="preserve">398</t>
  </si>
  <si>
    <t xml:space="preserve">Олександрійський міськрайонний суд Кіровоградської області</t>
  </si>
  <si>
    <t xml:space="preserve">399</t>
  </si>
  <si>
    <t xml:space="preserve">Онуфріївський районний суд Кіровоградської області</t>
  </si>
  <si>
    <t xml:space="preserve">400</t>
  </si>
  <si>
    <t xml:space="preserve">Петрівський районний суд Кіровоградської області</t>
  </si>
  <si>
    <t xml:space="preserve">401</t>
  </si>
  <si>
    <t xml:space="preserve">Світловодський міськрайонний суд Кіровоградської області</t>
  </si>
  <si>
    <t xml:space="preserve">402</t>
  </si>
  <si>
    <t xml:space="preserve">Ульяновський районний суд Кіровоградської області</t>
  </si>
  <si>
    <t xml:space="preserve">403</t>
  </si>
  <si>
    <t xml:space="preserve">Устинівський районний суд Кіровоградської області</t>
  </si>
  <si>
    <t xml:space="preserve">12</t>
  </si>
  <si>
    <t xml:space="preserve">Луганська область</t>
  </si>
  <si>
    <t xml:space="preserve">406</t>
  </si>
  <si>
    <t xml:space="preserve">Алчевський міський суд Луганської області</t>
  </si>
  <si>
    <t xml:space="preserve">407</t>
  </si>
  <si>
    <t xml:space="preserve">Антрацитівський міськрайонний суд Луганської області</t>
  </si>
  <si>
    <t xml:space="preserve">434</t>
  </si>
  <si>
    <t xml:space="preserve">Артемівський районний суд м. Луганська</t>
  </si>
  <si>
    <t xml:space="preserve">408</t>
  </si>
  <si>
    <t xml:space="preserve">Біловодський районний суд Луганської області</t>
  </si>
  <si>
    <t xml:space="preserve">409</t>
  </si>
  <si>
    <t xml:space="preserve">Білокуракинський районний суд Луганської області</t>
  </si>
  <si>
    <t xml:space="preserve">410</t>
  </si>
  <si>
    <t xml:space="preserve">Брянківський міський суд Луганської області</t>
  </si>
  <si>
    <t xml:space="preserve">435</t>
  </si>
  <si>
    <t xml:space="preserve">Жовтневий районний суд м. Луганська</t>
  </si>
  <si>
    <t xml:space="preserve">436</t>
  </si>
  <si>
    <t xml:space="preserve">Кам'янобрідський районний суд м. Луганська</t>
  </si>
  <si>
    <t xml:space="preserve">411</t>
  </si>
  <si>
    <t xml:space="preserve">Кіровський міський суд Луганської області</t>
  </si>
  <si>
    <t xml:space="preserve">412</t>
  </si>
  <si>
    <t xml:space="preserve">Краснодонський міськрайонний суд Луганської області</t>
  </si>
  <si>
    <t xml:space="preserve">413</t>
  </si>
  <si>
    <t xml:space="preserve">Краснолуцький міський суд Луганської області</t>
  </si>
  <si>
    <t xml:space="preserve">414</t>
  </si>
  <si>
    <t xml:space="preserve">Кремінський районний суд Луганської області</t>
  </si>
  <si>
    <t xml:space="preserve">437</t>
  </si>
  <si>
    <t xml:space="preserve">Ленінський районний суд м. Луганськ</t>
  </si>
  <si>
    <t xml:space="preserve">415</t>
  </si>
  <si>
    <t xml:space="preserve">Лисичанський міський суд Луганської області</t>
  </si>
  <si>
    <t xml:space="preserve">416</t>
  </si>
  <si>
    <t xml:space="preserve">Лутугинський районний суд Луганської області</t>
  </si>
  <si>
    <t xml:space="preserve">417</t>
  </si>
  <si>
    <t xml:space="preserve">Марківський районний суд Луганської області</t>
  </si>
  <si>
    <t xml:space="preserve">418</t>
  </si>
  <si>
    <t xml:space="preserve">Міловський районний суд Луганської області</t>
  </si>
  <si>
    <t xml:space="preserve">419</t>
  </si>
  <si>
    <t xml:space="preserve">Новоайдарський районний суд Луганської області</t>
  </si>
  <si>
    <t xml:space="preserve">420</t>
  </si>
  <si>
    <t xml:space="preserve">Новопсковський районний суд Луганської області</t>
  </si>
  <si>
    <t xml:space="preserve">421</t>
  </si>
  <si>
    <t xml:space="preserve">Первомайський міський суд Луганської області</t>
  </si>
  <si>
    <t xml:space="preserve">422</t>
  </si>
  <si>
    <t xml:space="preserve">Перевальський районний суд Луганської області</t>
  </si>
  <si>
    <t xml:space="preserve">423</t>
  </si>
  <si>
    <t xml:space="preserve">Попаснянський районний суд Луганської області</t>
  </si>
  <si>
    <t xml:space="preserve">424</t>
  </si>
  <si>
    <t xml:space="preserve">Ровенківський міський суд Луганської області</t>
  </si>
  <si>
    <t xml:space="preserve">425</t>
  </si>
  <si>
    <t xml:space="preserve">Рубіжанський міський суд Луганської області</t>
  </si>
  <si>
    <t xml:space="preserve">426</t>
  </si>
  <si>
    <t xml:space="preserve">Сватівський районний суд Луганської області</t>
  </si>
  <si>
    <t xml:space="preserve">427</t>
  </si>
  <si>
    <t xml:space="preserve">Свердловський міський суд Луганської області</t>
  </si>
  <si>
    <t xml:space="preserve">428</t>
  </si>
  <si>
    <t xml:space="preserve">Сєверодонецький міський суд Луганської області</t>
  </si>
  <si>
    <t xml:space="preserve">429</t>
  </si>
  <si>
    <t xml:space="preserve">Слов'яносербський районний суд Луганської області</t>
  </si>
  <si>
    <t xml:space="preserve">430</t>
  </si>
  <si>
    <t xml:space="preserve">Станично-Луганський районний суд Луганської області</t>
  </si>
  <si>
    <t xml:space="preserve">431</t>
  </si>
  <si>
    <t xml:space="preserve">Старобільський районний суд Луганської області</t>
  </si>
  <si>
    <t xml:space="preserve">432</t>
  </si>
  <si>
    <t xml:space="preserve">Стахановський міський суд Луганської області</t>
  </si>
  <si>
    <t xml:space="preserve">433</t>
  </si>
  <si>
    <t xml:space="preserve">Троїцький районний суд Луганської області</t>
  </si>
  <si>
    <t xml:space="preserve">13</t>
  </si>
  <si>
    <t xml:space="preserve">Львівська область</t>
  </si>
  <si>
    <t xml:space="preserve">438</t>
  </si>
  <si>
    <t xml:space="preserve">Бориславський міський суд Львівської області</t>
  </si>
  <si>
    <t xml:space="preserve">439</t>
  </si>
  <si>
    <t xml:space="preserve">Бродівський районний суд Львівської області</t>
  </si>
  <si>
    <t xml:space="preserve">440</t>
  </si>
  <si>
    <t xml:space="preserve">Буський районний суд Львівської області</t>
  </si>
  <si>
    <t xml:space="preserve">461</t>
  </si>
  <si>
    <t xml:space="preserve">Галицький районний суд м. Львова</t>
  </si>
  <si>
    <t xml:space="preserve">441</t>
  </si>
  <si>
    <t xml:space="preserve">Городоцький районний суд Львівської області</t>
  </si>
  <si>
    <t xml:space="preserve">442</t>
  </si>
  <si>
    <t xml:space="preserve">Дрогобицький міськрайонний суд Львівської області</t>
  </si>
  <si>
    <t xml:space="preserve">443</t>
  </si>
  <si>
    <t xml:space="preserve">Жидачівський районний суд Львівської області</t>
  </si>
  <si>
    <t xml:space="preserve">444</t>
  </si>
  <si>
    <t xml:space="preserve">Жовківський районний суд Львівської області</t>
  </si>
  <si>
    <t xml:space="preserve">462</t>
  </si>
  <si>
    <t xml:space="preserve">Залізничний районний суд м. Львова</t>
  </si>
  <si>
    <t xml:space="preserve">445</t>
  </si>
  <si>
    <t xml:space="preserve">Золочівський районний суд Львівської області</t>
  </si>
  <si>
    <t xml:space="preserve">446</t>
  </si>
  <si>
    <t xml:space="preserve">Кам'янка-Бузький районний суд Львівської області</t>
  </si>
  <si>
    <t xml:space="preserve">463</t>
  </si>
  <si>
    <t xml:space="preserve">Личаківський районний суд м. Львова</t>
  </si>
  <si>
    <t xml:space="preserve">447</t>
  </si>
  <si>
    <t xml:space="preserve">Миколаївський районний суд Львівської області</t>
  </si>
  <si>
    <t xml:space="preserve">448</t>
  </si>
  <si>
    <t xml:space="preserve">Мостиський районний суд Львівської області</t>
  </si>
  <si>
    <t xml:space="preserve">449</t>
  </si>
  <si>
    <t xml:space="preserve">Перемишлянський районний суд Львівської області</t>
  </si>
  <si>
    <t xml:space="preserve">450</t>
  </si>
  <si>
    <t xml:space="preserve">Пустомитівський районний суд Львівської області</t>
  </si>
  <si>
    <t xml:space="preserve">451</t>
  </si>
  <si>
    <t xml:space="preserve">Радехівський районний суд Львівської області</t>
  </si>
  <si>
    <t xml:space="preserve">452</t>
  </si>
  <si>
    <t xml:space="preserve">Самбірський міськрайонний суд Львівської області</t>
  </si>
  <si>
    <t xml:space="preserve">464</t>
  </si>
  <si>
    <t xml:space="preserve">Сихівський районний суд м. Львова</t>
  </si>
  <si>
    <t xml:space="preserve">453</t>
  </si>
  <si>
    <t xml:space="preserve">Сколівський районний суд Львівської області</t>
  </si>
  <si>
    <t xml:space="preserve">454</t>
  </si>
  <si>
    <t xml:space="preserve">Сокальський районний суд Львівської області</t>
  </si>
  <si>
    <t xml:space="preserve">455</t>
  </si>
  <si>
    <t xml:space="preserve">Старосамбірський районний суд Львівської області</t>
  </si>
  <si>
    <t xml:space="preserve">456</t>
  </si>
  <si>
    <t xml:space="preserve">Стрийський міськрайонний суд Львівської області</t>
  </si>
  <si>
    <t xml:space="preserve">457</t>
  </si>
  <si>
    <t xml:space="preserve">Трускавецький міський суд Львівської області</t>
  </si>
  <si>
    <t xml:space="preserve">458</t>
  </si>
  <si>
    <t xml:space="preserve">Турківський районний суд Львівської області</t>
  </si>
  <si>
    <t xml:space="preserve">465</t>
  </si>
  <si>
    <t xml:space="preserve">Франківський районний суд м. Львова</t>
  </si>
  <si>
    <t xml:space="preserve">459</t>
  </si>
  <si>
    <t xml:space="preserve">Червоноградський міський суд Львівської області</t>
  </si>
  <si>
    <t xml:space="preserve">466</t>
  </si>
  <si>
    <t xml:space="preserve">Шевченківський районний суд м. Львова</t>
  </si>
  <si>
    <t xml:space="preserve">460</t>
  </si>
  <si>
    <t xml:space="preserve">Яворівський районний суд Львівської області</t>
  </si>
  <si>
    <t xml:space="preserve">14</t>
  </si>
  <si>
    <t xml:space="preserve">Миколаївська область</t>
  </si>
  <si>
    <t xml:space="preserve">467</t>
  </si>
  <si>
    <t xml:space="preserve">Арбузинський районний суд Миколаївської області</t>
  </si>
  <si>
    <t xml:space="preserve">468</t>
  </si>
  <si>
    <t xml:space="preserve">Баштанський районний суд Миколаївської області</t>
  </si>
  <si>
    <t xml:space="preserve">469</t>
  </si>
  <si>
    <t xml:space="preserve">Березанський районний суд Миколаївської області</t>
  </si>
  <si>
    <t xml:space="preserve">470</t>
  </si>
  <si>
    <t xml:space="preserve">Березнегуватський районний суд Миколаївської області</t>
  </si>
  <si>
    <t xml:space="preserve">471</t>
  </si>
  <si>
    <t xml:space="preserve">Братський районний суд Миколаївської області</t>
  </si>
  <si>
    <t xml:space="preserve">472</t>
  </si>
  <si>
    <t xml:space="preserve">Веселинівський районний суд Миколаївської області</t>
  </si>
  <si>
    <t xml:space="preserve">473</t>
  </si>
  <si>
    <t xml:space="preserve">Вознесенський міськрайонний суд Миколаївської області</t>
  </si>
  <si>
    <t xml:space="preserve">474</t>
  </si>
  <si>
    <t xml:space="preserve">Врадіївський районний суд Миколаївської області</t>
  </si>
  <si>
    <t xml:space="preserve">475</t>
  </si>
  <si>
    <t xml:space="preserve">Доманівський районний суд Миколаївської області</t>
  </si>
  <si>
    <t xml:space="preserve">476</t>
  </si>
  <si>
    <t xml:space="preserve">Єланецький районний суд Миколаївської області</t>
  </si>
  <si>
    <t xml:space="preserve">477</t>
  </si>
  <si>
    <t xml:space="preserve">Жовтневий районний суд Миколаївської області</t>
  </si>
  <si>
    <t xml:space="preserve">487</t>
  </si>
  <si>
    <t xml:space="preserve">Заводський районний суд м. Миколаєва</t>
  </si>
  <si>
    <t xml:space="preserve">478</t>
  </si>
  <si>
    <t xml:space="preserve">Казанківський районний суд Миколаївської області</t>
  </si>
  <si>
    <t xml:space="preserve">488</t>
  </si>
  <si>
    <t xml:space="preserve">Корабельний районний суд м. Миколаєва</t>
  </si>
  <si>
    <t xml:space="preserve">479</t>
  </si>
  <si>
    <t xml:space="preserve">Кривоозерський районний суд Миколаївської області</t>
  </si>
  <si>
    <t xml:space="preserve">489</t>
  </si>
  <si>
    <t xml:space="preserve">Ленінський районний суд м. Миколаєва</t>
  </si>
  <si>
    <t xml:space="preserve">480</t>
  </si>
  <si>
    <t xml:space="preserve">Миколаївський районний суд Миколаївської області</t>
  </si>
  <si>
    <t xml:space="preserve">481</t>
  </si>
  <si>
    <t xml:space="preserve">Новобузький районний суд Миколаївської області</t>
  </si>
  <si>
    <t xml:space="preserve">482</t>
  </si>
  <si>
    <t xml:space="preserve">Новоодеський районний суд Миколаївської області</t>
  </si>
  <si>
    <t xml:space="preserve">483</t>
  </si>
  <si>
    <t xml:space="preserve">Очаківський міськрайонний суд Миколаївської області</t>
  </si>
  <si>
    <t xml:space="preserve">484</t>
  </si>
  <si>
    <t xml:space="preserve">Первомайський міськрайонний суд Миколаївської області</t>
  </si>
  <si>
    <t xml:space="preserve">485</t>
  </si>
  <si>
    <t xml:space="preserve">Снігурівський районний суд Миколаївської області</t>
  </si>
  <si>
    <t xml:space="preserve">490</t>
  </si>
  <si>
    <t xml:space="preserve">Центральний районний суд м. Миколаєва</t>
  </si>
  <si>
    <t xml:space="preserve">486</t>
  </si>
  <si>
    <t xml:space="preserve">Южноукраїнський міський суд Миколаївської області</t>
  </si>
  <si>
    <t xml:space="preserve">15</t>
  </si>
  <si>
    <t xml:space="preserve">Одеська область</t>
  </si>
  <si>
    <t xml:space="preserve">491</t>
  </si>
  <si>
    <t xml:space="preserve">Ананьївський районний суд Одеської області</t>
  </si>
  <si>
    <t xml:space="preserve">492</t>
  </si>
  <si>
    <t xml:space="preserve">Арцизький районний суд Одеської області</t>
  </si>
  <si>
    <t xml:space="preserve">493</t>
  </si>
  <si>
    <t xml:space="preserve">Балтський районний суд Одеської області</t>
  </si>
  <si>
    <t xml:space="preserve">494</t>
  </si>
  <si>
    <t xml:space="preserve">Березівський районний суд Одеської області</t>
  </si>
  <si>
    <t xml:space="preserve">495</t>
  </si>
  <si>
    <t xml:space="preserve">Білгород-Дністровський міськрайонний суд Одеської області</t>
  </si>
  <si>
    <t xml:space="preserve">496</t>
  </si>
  <si>
    <t xml:space="preserve">Біляївський районний суд Одеської області</t>
  </si>
  <si>
    <t xml:space="preserve">497</t>
  </si>
  <si>
    <t xml:space="preserve">Болградський районний суд Одеської області</t>
  </si>
  <si>
    <t xml:space="preserve">498</t>
  </si>
  <si>
    <t xml:space="preserve">Великомихайлівський районний суд Одеської області</t>
  </si>
  <si>
    <t xml:space="preserve">499</t>
  </si>
  <si>
    <t xml:space="preserve">Іванівський районний суд Одеської області</t>
  </si>
  <si>
    <t xml:space="preserve">500</t>
  </si>
  <si>
    <t xml:space="preserve">Ізмаїльський міськрайонний суд Одеської області</t>
  </si>
  <si>
    <t xml:space="preserve">501</t>
  </si>
  <si>
    <t xml:space="preserve">Іллічівський міський суд Одеської області</t>
  </si>
  <si>
    <t xml:space="preserve">520</t>
  </si>
  <si>
    <t xml:space="preserve">Київський районний суд м. Одеси</t>
  </si>
  <si>
    <t xml:space="preserve">502</t>
  </si>
  <si>
    <t xml:space="preserve">Кілійський районний суд Одеської області</t>
  </si>
  <si>
    <t xml:space="preserve">503</t>
  </si>
  <si>
    <t xml:space="preserve">Кодимський районний суд Одеської області</t>
  </si>
  <si>
    <t xml:space="preserve">504</t>
  </si>
  <si>
    <t xml:space="preserve">Комінтернівський районний суд Одеської області</t>
  </si>
  <si>
    <t xml:space="preserve">505</t>
  </si>
  <si>
    <t xml:space="preserve">Котовський міськрайонний суд Одеської області</t>
  </si>
  <si>
    <t xml:space="preserve">506</t>
  </si>
  <si>
    <t xml:space="preserve">Красноокнянський районний суд Одеської області</t>
  </si>
  <si>
    <t xml:space="preserve">507</t>
  </si>
  <si>
    <t xml:space="preserve">Любашівський районний суд Одеської області</t>
  </si>
  <si>
    <t xml:space="preserve">521</t>
  </si>
  <si>
    <t xml:space="preserve">Малиновський районний суд м. Одеси</t>
  </si>
  <si>
    <t xml:space="preserve">508</t>
  </si>
  <si>
    <t xml:space="preserve">Миколаївський районний суд Одеської області</t>
  </si>
  <si>
    <t xml:space="preserve">509</t>
  </si>
  <si>
    <t xml:space="preserve">Овідіопольський районний суд Одеської області</t>
  </si>
  <si>
    <t xml:space="preserve">522</t>
  </si>
  <si>
    <t xml:space="preserve">Приморський районний суд м. Одеси</t>
  </si>
  <si>
    <t xml:space="preserve">510</t>
  </si>
  <si>
    <t xml:space="preserve">Ренійський районний суд Одеської області</t>
  </si>
  <si>
    <t xml:space="preserve">511</t>
  </si>
  <si>
    <t xml:space="preserve">Роздільнянський районний суд Одеської області</t>
  </si>
  <si>
    <t xml:space="preserve">512</t>
  </si>
  <si>
    <t xml:space="preserve">Савранський районний суд Одеської області</t>
  </si>
  <si>
    <t xml:space="preserve">513</t>
  </si>
  <si>
    <t xml:space="preserve">Саратський районний суд Одеської області</t>
  </si>
  <si>
    <t xml:space="preserve">523</t>
  </si>
  <si>
    <t xml:space="preserve">Суворовський районний суд м. Одеси</t>
  </si>
  <si>
    <t xml:space="preserve">514</t>
  </si>
  <si>
    <t xml:space="preserve">Тарутинський районний суд Одеської області</t>
  </si>
  <si>
    <t xml:space="preserve">515</t>
  </si>
  <si>
    <t xml:space="preserve">Татарбунарський районний суд Одеської області</t>
  </si>
  <si>
    <t xml:space="preserve">516</t>
  </si>
  <si>
    <t xml:space="preserve">Теплодарський міський суд Одеської області</t>
  </si>
  <si>
    <t xml:space="preserve">517</t>
  </si>
  <si>
    <t xml:space="preserve">Фрунзівський районний суд Одеської області</t>
  </si>
  <si>
    <t xml:space="preserve">518</t>
  </si>
  <si>
    <t xml:space="preserve">Ширяївський районний суд Одеської області</t>
  </si>
  <si>
    <t xml:space="preserve">519</t>
  </si>
  <si>
    <t xml:space="preserve">Южний міський суд Одеської області</t>
  </si>
  <si>
    <t xml:space="preserve">16</t>
  </si>
  <si>
    <t xml:space="preserve">Полтавська область</t>
  </si>
  <si>
    <t xml:space="preserve">524</t>
  </si>
  <si>
    <t xml:space="preserve">Автозаводський районний суд м. Кременчука</t>
  </si>
  <si>
    <t xml:space="preserve">525</t>
  </si>
  <si>
    <t xml:space="preserve">Великобагачанський районний суд Полтавської області</t>
  </si>
  <si>
    <t xml:space="preserve">526</t>
  </si>
  <si>
    <t xml:space="preserve">Гадяцький районний суд Полтавської області</t>
  </si>
  <si>
    <t xml:space="preserve">527</t>
  </si>
  <si>
    <t xml:space="preserve">Глобинський районний суд Полтавської області</t>
  </si>
  <si>
    <t xml:space="preserve">528</t>
  </si>
  <si>
    <t xml:space="preserve">Гребінківський районний суд Полтавської області</t>
  </si>
  <si>
    <t xml:space="preserve">529</t>
  </si>
  <si>
    <t xml:space="preserve">Диканський районний суд Полтавської області</t>
  </si>
  <si>
    <t xml:space="preserve">530</t>
  </si>
  <si>
    <t xml:space="preserve">Зіньківський районний суд Полтавської області</t>
  </si>
  <si>
    <t xml:space="preserve">531</t>
  </si>
  <si>
    <t xml:space="preserve">Карлівський районний суд Полтавської області</t>
  </si>
  <si>
    <t xml:space="preserve">552</t>
  </si>
  <si>
    <t xml:space="preserve">Київський районний суд м. Полтави</t>
  </si>
  <si>
    <t xml:space="preserve">532</t>
  </si>
  <si>
    <t xml:space="preserve">Кобеляцький районний суд Полтавської області</t>
  </si>
  <si>
    <t xml:space="preserve">533</t>
  </si>
  <si>
    <t xml:space="preserve">Козельщинський районний суд Полтавської області</t>
  </si>
  <si>
    <t xml:space="preserve">534</t>
  </si>
  <si>
    <t xml:space="preserve">Комсомольський міський суд Полтавської області</t>
  </si>
  <si>
    <t xml:space="preserve">535</t>
  </si>
  <si>
    <t xml:space="preserve">Котелевський районний суд Полтавської області</t>
  </si>
  <si>
    <t xml:space="preserve">536</t>
  </si>
  <si>
    <t xml:space="preserve">Кременчуцький районний суд Полтавської області</t>
  </si>
  <si>
    <t xml:space="preserve">537</t>
  </si>
  <si>
    <t xml:space="preserve">Крюківський районний суд м. Кременчука</t>
  </si>
  <si>
    <t xml:space="preserve">553</t>
  </si>
  <si>
    <t xml:space="preserve">Ленінський районний суд м. Полтави</t>
  </si>
  <si>
    <t xml:space="preserve">538</t>
  </si>
  <si>
    <t xml:space="preserve">Лохвицький районний суд Полтавської області</t>
  </si>
  <si>
    <t xml:space="preserve">539</t>
  </si>
  <si>
    <t xml:space="preserve">Лубенський міськрайонний суд Полтавської області</t>
  </si>
  <si>
    <t xml:space="preserve">540</t>
  </si>
  <si>
    <t xml:space="preserve">Машівський районний суд Полтавської області</t>
  </si>
  <si>
    <t xml:space="preserve">541</t>
  </si>
  <si>
    <t xml:space="preserve">Миргородський міськрайонний суд Полтавської області</t>
  </si>
  <si>
    <t xml:space="preserve">542</t>
  </si>
  <si>
    <t xml:space="preserve">Новосанжарський районний суд Полтавської області</t>
  </si>
  <si>
    <t xml:space="preserve">554</t>
  </si>
  <si>
    <t xml:space="preserve">Октябрський районний суд м. Полтави</t>
  </si>
  <si>
    <t xml:space="preserve">543</t>
  </si>
  <si>
    <t xml:space="preserve">Оржицький районний суд Полтавської області</t>
  </si>
  <si>
    <t xml:space="preserve">544</t>
  </si>
  <si>
    <t xml:space="preserve">Пирятинський районний суд Полтавської області</t>
  </si>
  <si>
    <t xml:space="preserve">545</t>
  </si>
  <si>
    <t xml:space="preserve">Полтавський районний суд Полтавської області</t>
  </si>
  <si>
    <t xml:space="preserve">546</t>
  </si>
  <si>
    <t xml:space="preserve">Решетилівський районний суд Полтавської області</t>
  </si>
  <si>
    <t xml:space="preserve">547</t>
  </si>
  <si>
    <t xml:space="preserve">Семенівський районний суд Полтавської області</t>
  </si>
  <si>
    <t xml:space="preserve">548</t>
  </si>
  <si>
    <t xml:space="preserve">Хорольський районний суд Полтавської області</t>
  </si>
  <si>
    <t xml:space="preserve">549</t>
  </si>
  <si>
    <t xml:space="preserve">Чорнухинський районний суд Полтавської області</t>
  </si>
  <si>
    <t xml:space="preserve">550</t>
  </si>
  <si>
    <t xml:space="preserve">Чутівський районний суд Полтавської області</t>
  </si>
  <si>
    <t xml:space="preserve">551</t>
  </si>
  <si>
    <t xml:space="preserve">Шишацький районний суд Полтавської області</t>
  </si>
  <si>
    <t xml:space="preserve">17</t>
  </si>
  <si>
    <t xml:space="preserve">Рівненська область</t>
  </si>
  <si>
    <t xml:space="preserve">555</t>
  </si>
  <si>
    <t xml:space="preserve">Березнівський районний суд Рівненської області</t>
  </si>
  <si>
    <t xml:space="preserve">556</t>
  </si>
  <si>
    <t xml:space="preserve">Володимирецький районний суд Рівненської області</t>
  </si>
  <si>
    <t xml:space="preserve">557</t>
  </si>
  <si>
    <t xml:space="preserve">Гощанський районний суд Рівненської області</t>
  </si>
  <si>
    <t xml:space="preserve">558</t>
  </si>
  <si>
    <t xml:space="preserve">Демидівський  районний суд Рівненської області</t>
  </si>
  <si>
    <t xml:space="preserve">559</t>
  </si>
  <si>
    <t xml:space="preserve">Дубенський міськрайонний суд Рівненської області</t>
  </si>
  <si>
    <t xml:space="preserve">560</t>
  </si>
  <si>
    <t xml:space="preserve">Дубровицький районний суд Рівненської області</t>
  </si>
  <si>
    <t xml:space="preserve">561</t>
  </si>
  <si>
    <t xml:space="preserve">Зарічненський районний суд Рівненської області</t>
  </si>
  <si>
    <t xml:space="preserve">562</t>
  </si>
  <si>
    <t xml:space="preserve">Здолбунівський районний суд Рівненської області</t>
  </si>
  <si>
    <t xml:space="preserve">563</t>
  </si>
  <si>
    <t xml:space="preserve">Корецький районний суд Рівненської області</t>
  </si>
  <si>
    <t xml:space="preserve">564</t>
  </si>
  <si>
    <t xml:space="preserve">Костопільський районний суд Рівненської області</t>
  </si>
  <si>
    <t xml:space="preserve">565</t>
  </si>
  <si>
    <t xml:space="preserve">Кузнецовський міський суд Рівненської області</t>
  </si>
  <si>
    <t xml:space="preserve">566</t>
  </si>
  <si>
    <t xml:space="preserve">Млинівський районний суд Рівненської області</t>
  </si>
  <si>
    <t xml:space="preserve">567</t>
  </si>
  <si>
    <t xml:space="preserve">Острозький районний суд Рівненської області</t>
  </si>
  <si>
    <t xml:space="preserve">568</t>
  </si>
  <si>
    <t xml:space="preserve">Радивилівський районний суд Рівненської області</t>
  </si>
  <si>
    <t xml:space="preserve">569</t>
  </si>
  <si>
    <t xml:space="preserve">Рівненський міський суд Рівненської області</t>
  </si>
  <si>
    <t xml:space="preserve">570</t>
  </si>
  <si>
    <t xml:space="preserve">Рівненський районний суд Рівненської області</t>
  </si>
  <si>
    <t xml:space="preserve">571</t>
  </si>
  <si>
    <t xml:space="preserve">Рокитнівський районний суд Рівненської області</t>
  </si>
  <si>
    <t xml:space="preserve">572</t>
  </si>
  <si>
    <t xml:space="preserve">Сарненський районний суд Рівненської області</t>
  </si>
  <si>
    <t xml:space="preserve">18</t>
  </si>
  <si>
    <t xml:space="preserve">Сумська область</t>
  </si>
  <si>
    <t xml:space="preserve">573</t>
  </si>
  <si>
    <t xml:space="preserve">Білопільський районний суд Сумської області</t>
  </si>
  <si>
    <t xml:space="preserve">574</t>
  </si>
  <si>
    <t xml:space="preserve">Буринський районний суд Сумської області</t>
  </si>
  <si>
    <t xml:space="preserve">575</t>
  </si>
  <si>
    <t xml:space="preserve">Великописарівський районний суд Сумської області</t>
  </si>
  <si>
    <t xml:space="preserve">576</t>
  </si>
  <si>
    <t xml:space="preserve">Глухівський міськрайонний суд Сумської області</t>
  </si>
  <si>
    <t xml:space="preserve">591</t>
  </si>
  <si>
    <t xml:space="preserve">Зарічний районний суд м. Сум</t>
  </si>
  <si>
    <t xml:space="preserve">592</t>
  </si>
  <si>
    <t xml:space="preserve">Ковпаківський районний суд м. Сум</t>
  </si>
  <si>
    <t xml:space="preserve">577</t>
  </si>
  <si>
    <t xml:space="preserve">Конотопський міськрайонний суд Сумської області</t>
  </si>
  <si>
    <t xml:space="preserve">578</t>
  </si>
  <si>
    <t xml:space="preserve">Краснопільський районний суд Сумської області</t>
  </si>
  <si>
    <t xml:space="preserve">579</t>
  </si>
  <si>
    <t xml:space="preserve">Кролевецький районний суд Сумської області</t>
  </si>
  <si>
    <t xml:space="preserve">580</t>
  </si>
  <si>
    <t xml:space="preserve">Лебединський районний суд Сумської області</t>
  </si>
  <si>
    <t xml:space="preserve">581</t>
  </si>
  <si>
    <t xml:space="preserve">Липоводолинський районний суд Сумської області</t>
  </si>
  <si>
    <t xml:space="preserve">582</t>
  </si>
  <si>
    <t xml:space="preserve">Недригайлівський районний суд Сумської області</t>
  </si>
  <si>
    <t xml:space="preserve">583</t>
  </si>
  <si>
    <t xml:space="preserve">Охтирський міськрайонний суд Сумської області</t>
  </si>
  <si>
    <t xml:space="preserve">584</t>
  </si>
  <si>
    <t xml:space="preserve">Путивльський районний суд Сумської області</t>
  </si>
  <si>
    <t xml:space="preserve">585</t>
  </si>
  <si>
    <t xml:space="preserve">Роменський міськрайонний суд Сумської області</t>
  </si>
  <si>
    <t xml:space="preserve">586</t>
  </si>
  <si>
    <t xml:space="preserve">Середино-Будський районний суд Сумської області</t>
  </si>
  <si>
    <t xml:space="preserve">587</t>
  </si>
  <si>
    <t xml:space="preserve">Сумський районний суд Сумської області</t>
  </si>
  <si>
    <t xml:space="preserve">588</t>
  </si>
  <si>
    <t xml:space="preserve">Тростянецький районний суд Сумської області</t>
  </si>
  <si>
    <t xml:space="preserve">589</t>
  </si>
  <si>
    <t xml:space="preserve">Шосткинський  міськрайонний суд Сумської області</t>
  </si>
  <si>
    <t xml:space="preserve">590</t>
  </si>
  <si>
    <t xml:space="preserve">Ямпільський районний суд Сумської області</t>
  </si>
  <si>
    <t xml:space="preserve">19</t>
  </si>
  <si>
    <t xml:space="preserve">Тернопільська область</t>
  </si>
  <si>
    <t xml:space="preserve">593</t>
  </si>
  <si>
    <t xml:space="preserve">Бережанський районний суд Тернопільської області</t>
  </si>
  <si>
    <t xml:space="preserve">594</t>
  </si>
  <si>
    <t xml:space="preserve">Борщівський районний суд Тернопільської області</t>
  </si>
  <si>
    <t xml:space="preserve">595</t>
  </si>
  <si>
    <t xml:space="preserve">Бучацький районний суд Тернопільської області</t>
  </si>
  <si>
    <t xml:space="preserve">596</t>
  </si>
  <si>
    <t xml:space="preserve">Гусятинський районний суд Тернопільської області</t>
  </si>
  <si>
    <t xml:space="preserve">597</t>
  </si>
  <si>
    <t xml:space="preserve">Заліщицький районний суд Тернопільської області</t>
  </si>
  <si>
    <t xml:space="preserve">598</t>
  </si>
  <si>
    <t xml:space="preserve">Збаразький районний суд Тернопільської області</t>
  </si>
  <si>
    <t xml:space="preserve">599</t>
  </si>
  <si>
    <t xml:space="preserve">Зборівський районний суд Тернопільської області</t>
  </si>
  <si>
    <t xml:space="preserve">600</t>
  </si>
  <si>
    <t xml:space="preserve">Козівський районний суд Тернопільської області</t>
  </si>
  <si>
    <t xml:space="preserve">601</t>
  </si>
  <si>
    <t xml:space="preserve">Кременецький районний суд Тернопільської області</t>
  </si>
  <si>
    <t xml:space="preserve">602</t>
  </si>
  <si>
    <t xml:space="preserve">Лановецький районний суд Тернопільської області</t>
  </si>
  <si>
    <t xml:space="preserve">603</t>
  </si>
  <si>
    <t xml:space="preserve">Монастириський районний суд Тернопільської області</t>
  </si>
  <si>
    <t xml:space="preserve">604</t>
  </si>
  <si>
    <t xml:space="preserve">Підволочиський районний суд Тернопільської області</t>
  </si>
  <si>
    <t xml:space="preserve">605</t>
  </si>
  <si>
    <t xml:space="preserve">Підгаєцький районний суд Тернопільської області</t>
  </si>
  <si>
    <t xml:space="preserve">606</t>
  </si>
  <si>
    <t xml:space="preserve">Теребовлянський районний суд Тернопільської області</t>
  </si>
  <si>
    <t xml:space="preserve">607</t>
  </si>
  <si>
    <t xml:space="preserve">Тернопільський міськрайонний суд Тернопільської області</t>
  </si>
  <si>
    <t xml:space="preserve">608</t>
  </si>
  <si>
    <t xml:space="preserve">Чортківський районний суд Тернопільської області</t>
  </si>
  <si>
    <t xml:space="preserve">609</t>
  </si>
  <si>
    <t xml:space="preserve">Шумський районний суд Тернопільської області</t>
  </si>
  <si>
    <t xml:space="preserve">20</t>
  </si>
  <si>
    <t xml:space="preserve">Харківська область</t>
  </si>
  <si>
    <t xml:space="preserve">610</t>
  </si>
  <si>
    <t xml:space="preserve">Балаклійський районний суд Харківської області</t>
  </si>
  <si>
    <t xml:space="preserve">611</t>
  </si>
  <si>
    <t xml:space="preserve">Барвінківський районний суд Харківської області</t>
  </si>
  <si>
    <t xml:space="preserve">612</t>
  </si>
  <si>
    <t xml:space="preserve">Близнюківський районний суд Харківської області</t>
  </si>
  <si>
    <t xml:space="preserve">613</t>
  </si>
  <si>
    <t xml:space="preserve">Богодухівський районний суд Харківської області</t>
  </si>
  <si>
    <t xml:space="preserve">614</t>
  </si>
  <si>
    <t xml:space="preserve">Борівський районний суд Харківської області</t>
  </si>
  <si>
    <t xml:space="preserve">615</t>
  </si>
  <si>
    <t xml:space="preserve">Валківський районний суд Харківської області</t>
  </si>
  <si>
    <t xml:space="preserve">616</t>
  </si>
  <si>
    <t xml:space="preserve">Великобурлуцький районний суд Харківської області</t>
  </si>
  <si>
    <t xml:space="preserve">617</t>
  </si>
  <si>
    <t xml:space="preserve">Вовчанський районний суд Харківської області</t>
  </si>
  <si>
    <t xml:space="preserve">618</t>
  </si>
  <si>
    <t xml:space="preserve">Дворічанський районний суд Харківської області</t>
  </si>
  <si>
    <t xml:space="preserve">619</t>
  </si>
  <si>
    <t xml:space="preserve">Дергачівський районний суд Харківської області</t>
  </si>
  <si>
    <t xml:space="preserve">638</t>
  </si>
  <si>
    <t xml:space="preserve">Дзержинський районний суд м. Харкова</t>
  </si>
  <si>
    <t xml:space="preserve">639</t>
  </si>
  <si>
    <t xml:space="preserve">Жовтневий районний суд м. Харкова</t>
  </si>
  <si>
    <t xml:space="preserve">620</t>
  </si>
  <si>
    <t xml:space="preserve">Зачепилівський районний суд Харківської області</t>
  </si>
  <si>
    <t xml:space="preserve">621</t>
  </si>
  <si>
    <t xml:space="preserve">Зміївський районний суд Харківської області</t>
  </si>
  <si>
    <t xml:space="preserve">622</t>
  </si>
  <si>
    <t xml:space="preserve">Золочівський районний суд Харківської області</t>
  </si>
  <si>
    <t xml:space="preserve">623</t>
  </si>
  <si>
    <t xml:space="preserve">Ізюмський міськрайонний суд Харківської області</t>
  </si>
  <si>
    <t xml:space="preserve">624</t>
  </si>
  <si>
    <t xml:space="preserve">Кегичівський районний суд Харківської області</t>
  </si>
  <si>
    <t xml:space="preserve">640</t>
  </si>
  <si>
    <t xml:space="preserve">Київський районний суд м. Харкова</t>
  </si>
  <si>
    <t xml:space="preserve">625</t>
  </si>
  <si>
    <t xml:space="preserve">Коломацький районний суд Харківської області</t>
  </si>
  <si>
    <t xml:space="preserve">641</t>
  </si>
  <si>
    <t xml:space="preserve">Комінтернівський районний суд м. Харкова</t>
  </si>
  <si>
    <t xml:space="preserve">626</t>
  </si>
  <si>
    <t xml:space="preserve">Красноградський районний суд Харківської області</t>
  </si>
  <si>
    <t xml:space="preserve">627</t>
  </si>
  <si>
    <t xml:space="preserve">Краснокутський районний суд Харківської області</t>
  </si>
  <si>
    <t xml:space="preserve">628</t>
  </si>
  <si>
    <t xml:space="preserve">Куп'янський міськрайонний суд Харківської області</t>
  </si>
  <si>
    <t xml:space="preserve">642</t>
  </si>
  <si>
    <t xml:space="preserve">Ленінський районний суд м. Харкова</t>
  </si>
  <si>
    <t xml:space="preserve">629</t>
  </si>
  <si>
    <t xml:space="preserve">Лозівський міськрайонний суд Харківської області</t>
  </si>
  <si>
    <t xml:space="preserve">630</t>
  </si>
  <si>
    <t xml:space="preserve">Люботинський міський суд Харківської області</t>
  </si>
  <si>
    <t xml:space="preserve">643</t>
  </si>
  <si>
    <t xml:space="preserve">Московський районний суд м. Харкова</t>
  </si>
  <si>
    <t xml:space="preserve">631</t>
  </si>
  <si>
    <t xml:space="preserve">Нововодолазький районний суд Харківської області</t>
  </si>
  <si>
    <t xml:space="preserve">644</t>
  </si>
  <si>
    <t xml:space="preserve">Орджонікідзевський районний суд м. Харкова</t>
  </si>
  <si>
    <t xml:space="preserve">632</t>
  </si>
  <si>
    <t xml:space="preserve">Первомайський міськрайонний суд Харківської області</t>
  </si>
  <si>
    <t xml:space="preserve">633</t>
  </si>
  <si>
    <t xml:space="preserve">Печенізький районний суд Харківської області</t>
  </si>
  <si>
    <t xml:space="preserve">634</t>
  </si>
  <si>
    <t xml:space="preserve">Сахновщинський районний суд Харківської області</t>
  </si>
  <si>
    <t xml:space="preserve">645</t>
  </si>
  <si>
    <t xml:space="preserve">Фрунзенський районний суд м. Харкова</t>
  </si>
  <si>
    <t xml:space="preserve">635</t>
  </si>
  <si>
    <t xml:space="preserve">Харківський районний суд Харківської області</t>
  </si>
  <si>
    <t xml:space="preserve">646</t>
  </si>
  <si>
    <t xml:space="preserve">Червонозаводський районний суд м. Харкова</t>
  </si>
  <si>
    <t xml:space="preserve">636</t>
  </si>
  <si>
    <t xml:space="preserve">Чугуївський міський суд Харківської області</t>
  </si>
  <si>
    <t xml:space="preserve">637</t>
  </si>
  <si>
    <t xml:space="preserve">Шевченківський районний суд Харківської області</t>
  </si>
  <si>
    <t xml:space="preserve">21</t>
  </si>
  <si>
    <t xml:space="preserve">Херсонська область</t>
  </si>
  <si>
    <t xml:space="preserve">647</t>
  </si>
  <si>
    <t xml:space="preserve">Бериславський районний суд Херсонської області</t>
  </si>
  <si>
    <t xml:space="preserve">648</t>
  </si>
  <si>
    <t xml:space="preserve">Білозерський районний суд Херсонської області</t>
  </si>
  <si>
    <t xml:space="preserve">649</t>
  </si>
  <si>
    <t xml:space="preserve">Великолепетиський районний суд Херсонської області</t>
  </si>
  <si>
    <t xml:space="preserve">650</t>
  </si>
  <si>
    <t xml:space="preserve">Великоолександрівський районний суд Херсонської області</t>
  </si>
  <si>
    <t xml:space="preserve">651</t>
  </si>
  <si>
    <t xml:space="preserve">Верхньорогачицький районний суд Херсонської області</t>
  </si>
  <si>
    <t xml:space="preserve">652</t>
  </si>
  <si>
    <t xml:space="preserve">Високопільський районний суд Херсонської області</t>
  </si>
  <si>
    <t xml:space="preserve">653</t>
  </si>
  <si>
    <t xml:space="preserve">Генічеський районний суд Херсонської області</t>
  </si>
  <si>
    <t xml:space="preserve">654</t>
  </si>
  <si>
    <t xml:space="preserve">Голопристанський районний суд Херсонської області</t>
  </si>
  <si>
    <t xml:space="preserve">655</t>
  </si>
  <si>
    <t xml:space="preserve">Горностаївський районний суд Херсонської області</t>
  </si>
  <si>
    <t xml:space="preserve">666</t>
  </si>
  <si>
    <t xml:space="preserve">Дніпровський районний суд м. Херсона</t>
  </si>
  <si>
    <t xml:space="preserve">656</t>
  </si>
  <si>
    <t xml:space="preserve">Іванівський районний суд Херсонської області</t>
  </si>
  <si>
    <t xml:space="preserve">657</t>
  </si>
  <si>
    <t xml:space="preserve">Каланчацький районний суд Херсонської області</t>
  </si>
  <si>
    <t xml:space="preserve">658</t>
  </si>
  <si>
    <t xml:space="preserve">Каховський міськрайонний суд Херсонської області</t>
  </si>
  <si>
    <t xml:space="preserve">667</t>
  </si>
  <si>
    <t xml:space="preserve">Комсомольський районний суд м. Херсона</t>
  </si>
  <si>
    <t xml:space="preserve">659</t>
  </si>
  <si>
    <t xml:space="preserve">Нижньосірогозький районний суд Херсонської області</t>
  </si>
  <si>
    <t xml:space="preserve">660</t>
  </si>
  <si>
    <t xml:space="preserve">Нововоронцовський районний суд Херсонської області</t>
  </si>
  <si>
    <t xml:space="preserve">661</t>
  </si>
  <si>
    <t xml:space="preserve">Новокаховський міський суд Херсонської області</t>
  </si>
  <si>
    <t xml:space="preserve">662</t>
  </si>
  <si>
    <t xml:space="preserve">Новотроїцький районний суд Херсонської області</t>
  </si>
  <si>
    <t xml:space="preserve">663</t>
  </si>
  <si>
    <t xml:space="preserve">Скадовський районний суд Херсонської області</t>
  </si>
  <si>
    <t xml:space="preserve">668</t>
  </si>
  <si>
    <t xml:space="preserve">Суворовський районний суд м. Херсона</t>
  </si>
  <si>
    <t xml:space="preserve">664</t>
  </si>
  <si>
    <t xml:space="preserve">Цюрупинський районний суд Херсонської області</t>
  </si>
  <si>
    <t xml:space="preserve">665</t>
  </si>
  <si>
    <t xml:space="preserve">Чаплинський районний суд Херсонської області</t>
  </si>
  <si>
    <t xml:space="preserve">766</t>
  </si>
  <si>
    <t xml:space="preserve">Херсонський міський суд Херсонської області </t>
  </si>
  <si>
    <t xml:space="preserve">22</t>
  </si>
  <si>
    <t xml:space="preserve">Хмельницька область</t>
  </si>
  <si>
    <t xml:space="preserve">669</t>
  </si>
  <si>
    <t xml:space="preserve">Білогірський районний суд Хмельницької області</t>
  </si>
  <si>
    <t xml:space="preserve">670</t>
  </si>
  <si>
    <t xml:space="preserve">Віньковецький районний суд Хмельницької області</t>
  </si>
  <si>
    <t xml:space="preserve">671</t>
  </si>
  <si>
    <t xml:space="preserve">Волочиський районний суд Хмельницької області</t>
  </si>
  <si>
    <t xml:space="preserve">672</t>
  </si>
  <si>
    <t xml:space="preserve">Городоцький районний суд Хмельницької області</t>
  </si>
  <si>
    <t xml:space="preserve">673</t>
  </si>
  <si>
    <t xml:space="preserve">Деражнянський районний суд Хмельницької області</t>
  </si>
  <si>
    <t xml:space="preserve">674</t>
  </si>
  <si>
    <t xml:space="preserve">Дунаєвецький районний суд Хмельницької області</t>
  </si>
  <si>
    <t xml:space="preserve">675</t>
  </si>
  <si>
    <t xml:space="preserve">Ізяславський районний суд Хмельницької області</t>
  </si>
  <si>
    <t xml:space="preserve">676</t>
  </si>
  <si>
    <t xml:space="preserve">Кам'янець-Подільський міськрайонний суд Хмельницької області</t>
  </si>
  <si>
    <t xml:space="preserve">677</t>
  </si>
  <si>
    <t xml:space="preserve">Красилівський районний суд Хмельницької області</t>
  </si>
  <si>
    <t xml:space="preserve">678</t>
  </si>
  <si>
    <t xml:space="preserve">Летичівський районний суд Хмельницької області</t>
  </si>
  <si>
    <t xml:space="preserve">679</t>
  </si>
  <si>
    <t xml:space="preserve">Нетішинський міський суд Хмельницької області</t>
  </si>
  <si>
    <t xml:space="preserve">680</t>
  </si>
  <si>
    <t xml:space="preserve">Новоушицький районний суд Хмельницької області</t>
  </si>
  <si>
    <t xml:space="preserve">681</t>
  </si>
  <si>
    <t xml:space="preserve">Полонський районний суд Хмельницької області</t>
  </si>
  <si>
    <t xml:space="preserve">682</t>
  </si>
  <si>
    <t xml:space="preserve">Славутський міськрайонний суд Хмельницької області</t>
  </si>
  <si>
    <t xml:space="preserve">683</t>
  </si>
  <si>
    <t xml:space="preserve">Старокостянтинівський районний суд Хмельницької області</t>
  </si>
  <si>
    <t xml:space="preserve">684</t>
  </si>
  <si>
    <t xml:space="preserve">Старосинявський районний суд Хмельницької області</t>
  </si>
  <si>
    <t xml:space="preserve">685</t>
  </si>
  <si>
    <t xml:space="preserve">Теофіпольський районний суд Хмельницької області</t>
  </si>
  <si>
    <t xml:space="preserve">686</t>
  </si>
  <si>
    <t xml:space="preserve">Хмельницький міськрайонний суд Хмельницької області</t>
  </si>
  <si>
    <t xml:space="preserve">687</t>
  </si>
  <si>
    <t xml:space="preserve">Чемеровецький районний суд Хмельницької області</t>
  </si>
  <si>
    <t xml:space="preserve">688</t>
  </si>
  <si>
    <t xml:space="preserve">Шепетівський міськрайонний суд Хмельницької області</t>
  </si>
  <si>
    <t xml:space="preserve">689</t>
  </si>
  <si>
    <t xml:space="preserve">Ярмолинецький районний суд Хмельницької області</t>
  </si>
  <si>
    <t xml:space="preserve">23</t>
  </si>
  <si>
    <t xml:space="preserve">Черкаська область</t>
  </si>
  <si>
    <t xml:space="preserve">690</t>
  </si>
  <si>
    <t xml:space="preserve">Ватутінський міський суд Черкаської області</t>
  </si>
  <si>
    <t xml:space="preserve">691</t>
  </si>
  <si>
    <t xml:space="preserve">Городищенський районний суд Черкаської області</t>
  </si>
  <si>
    <t xml:space="preserve">692</t>
  </si>
  <si>
    <t xml:space="preserve">Драбівський районний суд Черкаської області</t>
  </si>
  <si>
    <t xml:space="preserve">693</t>
  </si>
  <si>
    <t xml:space="preserve">Жашківський районний суд Черкаської області</t>
  </si>
  <si>
    <t xml:space="preserve">694</t>
  </si>
  <si>
    <t xml:space="preserve">Звенигородський районний суд Черкаської області</t>
  </si>
  <si>
    <t xml:space="preserve">695</t>
  </si>
  <si>
    <t xml:space="preserve">Золотоніський міськрайонний суд Черкаської області</t>
  </si>
  <si>
    <t xml:space="preserve">696</t>
  </si>
  <si>
    <t xml:space="preserve">Кам'янський районний суд Черкаської області</t>
  </si>
  <si>
    <t xml:space="preserve">697</t>
  </si>
  <si>
    <t xml:space="preserve">Канівський міськрайонний суд Черкаської області</t>
  </si>
  <si>
    <t xml:space="preserve">698</t>
  </si>
  <si>
    <t xml:space="preserve">Катеринопільський районний суд Черкаської області</t>
  </si>
  <si>
    <t xml:space="preserve">699</t>
  </si>
  <si>
    <t xml:space="preserve">Корсунь-Шевченківський районний суд Черкаської області</t>
  </si>
  <si>
    <t xml:space="preserve">700</t>
  </si>
  <si>
    <t xml:space="preserve">Лисянський районний суд Черкаської області</t>
  </si>
  <si>
    <t xml:space="preserve">701</t>
  </si>
  <si>
    <t xml:space="preserve">Маньківський районний суд Черкаської області</t>
  </si>
  <si>
    <t xml:space="preserve">702</t>
  </si>
  <si>
    <t xml:space="preserve">Монастирищенський районний суд Черкаської області</t>
  </si>
  <si>
    <t xml:space="preserve">711</t>
  </si>
  <si>
    <t xml:space="preserve">Придніпровський районний суд м. Черкас</t>
  </si>
  <si>
    <t xml:space="preserve">703</t>
  </si>
  <si>
    <t xml:space="preserve">Смілянський міськрайонний суд Черкаської області</t>
  </si>
  <si>
    <t xml:space="preserve">712</t>
  </si>
  <si>
    <t xml:space="preserve">Соснівський районний суд м. Черкас</t>
  </si>
  <si>
    <t xml:space="preserve">704</t>
  </si>
  <si>
    <t xml:space="preserve">Тальнівський районний суд Черкаської області</t>
  </si>
  <si>
    <t xml:space="preserve">705</t>
  </si>
  <si>
    <t xml:space="preserve">Уманський міськрайонний суд Черкаської області</t>
  </si>
  <si>
    <t xml:space="preserve">706</t>
  </si>
  <si>
    <t xml:space="preserve">Христинівський районний суд Черкаської області</t>
  </si>
  <si>
    <t xml:space="preserve">707</t>
  </si>
  <si>
    <t xml:space="preserve">Черкаський районний суд Черкаської області</t>
  </si>
  <si>
    <t xml:space="preserve">708</t>
  </si>
  <si>
    <t xml:space="preserve">Чигиринський районний суд Черкаської області</t>
  </si>
  <si>
    <t xml:space="preserve">709</t>
  </si>
  <si>
    <t xml:space="preserve">Чорнобаївський районний суд Черкаської області</t>
  </si>
  <si>
    <t xml:space="preserve">710</t>
  </si>
  <si>
    <t xml:space="preserve">Шполянський районний суд Черкаської області</t>
  </si>
  <si>
    <t xml:space="preserve">24</t>
  </si>
  <si>
    <t xml:space="preserve">Чернівецька область</t>
  </si>
  <si>
    <t xml:space="preserve">713</t>
  </si>
  <si>
    <t xml:space="preserve">Вижницький районний суд Чернівецької області</t>
  </si>
  <si>
    <t xml:space="preserve">714</t>
  </si>
  <si>
    <t xml:space="preserve">Герцаївський районний суд Чернівецької області</t>
  </si>
  <si>
    <t xml:space="preserve">715</t>
  </si>
  <si>
    <t xml:space="preserve">Глибоцький районний суд Чернівецької області</t>
  </si>
  <si>
    <t xml:space="preserve">716</t>
  </si>
  <si>
    <t xml:space="preserve">Заставнівський районний суд Чернівецької області</t>
  </si>
  <si>
    <t xml:space="preserve">717</t>
  </si>
  <si>
    <t xml:space="preserve">Кельменецький районний суд Чернівецької області</t>
  </si>
  <si>
    <t xml:space="preserve">718</t>
  </si>
  <si>
    <t xml:space="preserve">Кіцманський районний суд Чернівецької області</t>
  </si>
  <si>
    <t xml:space="preserve">720</t>
  </si>
  <si>
    <t xml:space="preserve">Новоселицький районний суд Чернівецької області</t>
  </si>
  <si>
    <t xml:space="preserve">725</t>
  </si>
  <si>
    <t xml:space="preserve">Першотравневий районний суд м. Чернівців</t>
  </si>
  <si>
    <t xml:space="preserve">721</t>
  </si>
  <si>
    <t xml:space="preserve">Путильський районний суд Чернівецької області</t>
  </si>
  <si>
    <t xml:space="preserve">726</t>
  </si>
  <si>
    <t xml:space="preserve">Садгірський районний суд м. Чернівців</t>
  </si>
  <si>
    <t xml:space="preserve">722</t>
  </si>
  <si>
    <t xml:space="preserve">Сокирянський районний суд Чернівецької області</t>
  </si>
  <si>
    <t xml:space="preserve">723</t>
  </si>
  <si>
    <t xml:space="preserve">Сторожинецький районний суд Чернівецької області</t>
  </si>
  <si>
    <t xml:space="preserve">724</t>
  </si>
  <si>
    <t xml:space="preserve">Хотинський районний суд Чернівецької області</t>
  </si>
  <si>
    <t xml:space="preserve">727</t>
  </si>
  <si>
    <t xml:space="preserve">Шевченківський районний суд м. Чернівців</t>
  </si>
  <si>
    <t xml:space="preserve">719</t>
  </si>
  <si>
    <t xml:space="preserve">Новодністровський міський суд Чернівецької області</t>
  </si>
  <si>
    <t xml:space="preserve">25</t>
  </si>
  <si>
    <t xml:space="preserve">Чернігівська область</t>
  </si>
  <si>
    <t xml:space="preserve">728</t>
  </si>
  <si>
    <t xml:space="preserve">Бахмацький районний суд Чернігівської області</t>
  </si>
  <si>
    <t xml:space="preserve">729</t>
  </si>
  <si>
    <t xml:space="preserve">Бобровицький районний суд Чернігівської області</t>
  </si>
  <si>
    <t xml:space="preserve">730</t>
  </si>
  <si>
    <t xml:space="preserve">Борзнянський районний суд Чернігівської області</t>
  </si>
  <si>
    <t xml:space="preserve">731</t>
  </si>
  <si>
    <t xml:space="preserve">Варвинський районний суд Чернігівської області</t>
  </si>
  <si>
    <t xml:space="preserve">732</t>
  </si>
  <si>
    <t xml:space="preserve">Городнянський районний суд Чернігівської області</t>
  </si>
  <si>
    <t xml:space="preserve">750</t>
  </si>
  <si>
    <t xml:space="preserve">Деснянський районний суд м. Чернігова</t>
  </si>
  <si>
    <t xml:space="preserve">733</t>
  </si>
  <si>
    <t xml:space="preserve">Ічнянський районний суд Чернігівської області</t>
  </si>
  <si>
    <t xml:space="preserve">734</t>
  </si>
  <si>
    <t xml:space="preserve">Козелецький районний суд Чернігівської області</t>
  </si>
  <si>
    <t xml:space="preserve">735</t>
  </si>
  <si>
    <t xml:space="preserve">Коропський районний суд Чернігівської області</t>
  </si>
  <si>
    <t xml:space="preserve">736</t>
  </si>
  <si>
    <t xml:space="preserve">Корюківський районний суд Чернігівської області</t>
  </si>
  <si>
    <t xml:space="preserve">737</t>
  </si>
  <si>
    <t xml:space="preserve">Куликівський районний суд Чернігівської області</t>
  </si>
  <si>
    <t xml:space="preserve">738</t>
  </si>
  <si>
    <t xml:space="preserve">Менський районний суд Чернігівської області</t>
  </si>
  <si>
    <t xml:space="preserve">739</t>
  </si>
  <si>
    <t xml:space="preserve">Новгород-Сіверський районний суд Чернігівської області</t>
  </si>
  <si>
    <t xml:space="preserve">740</t>
  </si>
  <si>
    <t xml:space="preserve">Ніжинський міськрайонний суд Чернігівської області</t>
  </si>
  <si>
    <t xml:space="preserve">751</t>
  </si>
  <si>
    <t xml:space="preserve">Новозаводський районний суд м. Чернігова</t>
  </si>
  <si>
    <t xml:space="preserve">741</t>
  </si>
  <si>
    <t xml:space="preserve">Носівський районний суд Чернігівської області</t>
  </si>
  <si>
    <t xml:space="preserve">742</t>
  </si>
  <si>
    <t xml:space="preserve">Прилуцький міськрайонний суд Чернігівської області</t>
  </si>
  <si>
    <t xml:space="preserve">743</t>
  </si>
  <si>
    <t xml:space="preserve">Ріпкинський районний суд Чернігівської області</t>
  </si>
  <si>
    <t xml:space="preserve">744</t>
  </si>
  <si>
    <t xml:space="preserve">Семенівський районний суд Чернігівської області</t>
  </si>
  <si>
    <t xml:space="preserve">745</t>
  </si>
  <si>
    <t xml:space="preserve">Сосницький районний суд Чернігівської області</t>
  </si>
  <si>
    <t xml:space="preserve">746</t>
  </si>
  <si>
    <t xml:space="preserve">Срібнянський районний суд Чернігівської області</t>
  </si>
  <si>
    <t xml:space="preserve">747</t>
  </si>
  <si>
    <t xml:space="preserve">Талалаївський районний суд Чернігівської області</t>
  </si>
  <si>
    <t xml:space="preserve">748</t>
  </si>
  <si>
    <t xml:space="preserve">Чернігівський районний суд Чернігівської області</t>
  </si>
  <si>
    <t xml:space="preserve">749</t>
  </si>
  <si>
    <t xml:space="preserve">Щорський районний суд Чернігівської області</t>
  </si>
  <si>
    <t xml:space="preserve">26</t>
  </si>
  <si>
    <t xml:space="preserve">м. Київ</t>
  </si>
  <si>
    <t xml:space="preserve">752</t>
  </si>
  <si>
    <t xml:space="preserve">Голосіївський районний суд міста Києва</t>
  </si>
  <si>
    <t xml:space="preserve">753</t>
  </si>
  <si>
    <t xml:space="preserve">Дарницький районний суд міста Києва</t>
  </si>
  <si>
    <t xml:space="preserve">754</t>
  </si>
  <si>
    <t xml:space="preserve">Деснянський районний суд міста Києва</t>
  </si>
  <si>
    <t xml:space="preserve">755</t>
  </si>
  <si>
    <t xml:space="preserve">Дніпровський районний суд міста Києва</t>
  </si>
  <si>
    <t xml:space="preserve">756</t>
  </si>
  <si>
    <t xml:space="preserve">Оболонський районний суд міста Києва</t>
  </si>
  <si>
    <t xml:space="preserve">757</t>
  </si>
  <si>
    <t xml:space="preserve">Печерський районний суд міста Києва</t>
  </si>
  <si>
    <t xml:space="preserve">758</t>
  </si>
  <si>
    <t xml:space="preserve">Подільський районний суд міста Києва</t>
  </si>
  <si>
    <t xml:space="preserve">759</t>
  </si>
  <si>
    <t xml:space="preserve">Святошинський районний суд міста Києва</t>
  </si>
  <si>
    <t xml:space="preserve">760</t>
  </si>
  <si>
    <t xml:space="preserve">Солом'янський районний суд міста Києва</t>
  </si>
  <si>
    <t xml:space="preserve">761</t>
  </si>
  <si>
    <t xml:space="preserve">Шевченківський районний суд міста Києва</t>
  </si>
  <si>
    <t xml:space="preserve">27</t>
  </si>
  <si>
    <t xml:space="preserve">м. Севастополь</t>
  </si>
  <si>
    <t xml:space="preserve">762</t>
  </si>
  <si>
    <t xml:space="preserve">Балаклавський районний суд міста Севастополя</t>
  </si>
  <si>
    <t xml:space="preserve">763</t>
  </si>
  <si>
    <t xml:space="preserve">Гагарінський районний суд міста Севастополя</t>
  </si>
  <si>
    <t xml:space="preserve">764</t>
  </si>
  <si>
    <t xml:space="preserve">Ленінський районний суд міста Севастополя</t>
  </si>
  <si>
    <t xml:space="preserve">765</t>
  </si>
  <si>
    <t xml:space="preserve">Нахімовський районний суд міста Севастополя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</si>
</sst>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0"/>
    <numFmt numFmtId="168" formatCode="@"/>
  </numFmts>
  <fonts count="15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color rgb="FF333300"/>
      <name val="Times New Roman"/>
      <family val="0"/>
      <charset val="204"/>
    </font>
    <font>
      <sz val="10"/>
      <name val="Arial Cyr"/>
      <family val="0"/>
      <charset val="204"/>
    </font>
    <font>
      <b val="true"/>
      <sz val="10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9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sz val="8"/>
      <name val="Times New Roman"/>
      <family val="0"/>
      <charset val="204"/>
    </font>
    <font>
      <sz val="9"/>
      <name val="Times New Roman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distributed" textRotation="0" wrapText="true" indent="0" shrinkToFit="false"/>
      <protection locked="true" hidden="false"/>
    </xf>
    <xf numFmtId="165" fontId="8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08" activeCellId="0" sqref="B708"/>
    </sheetView>
  </sheetViews>
  <sheetFormatPr defaultRowHeight="12.8" outlineLevelRow="0" outlineLevelCol="0"/>
  <cols>
    <col collapsed="false" customWidth="true" hidden="false" outlineLevel="0" max="1" min="1" style="0" width="4.11"/>
    <col collapsed="false" customWidth="true" hidden="false" outlineLevel="0" max="2" min="2" style="0" width="43.47"/>
    <col collapsed="false" customWidth="true" hidden="false" outlineLevel="0" max="3" min="3" style="0" width="6.52"/>
    <col collapsed="false" customWidth="true" hidden="false" outlineLevel="0" max="4" min="4" style="0" width="8.46"/>
    <col collapsed="false" customWidth="true" hidden="false" outlineLevel="0" max="5" min="5" style="0" width="7.91"/>
    <col collapsed="false" customWidth="true" hidden="false" outlineLevel="0" max="6" min="6" style="0" width="7.07"/>
    <col collapsed="false" customWidth="true" hidden="false" outlineLevel="0" max="7" min="7" style="0" width="7.35"/>
    <col collapsed="false" customWidth="true" hidden="false" outlineLevel="0" max="8" min="8" style="0" width="7.21"/>
    <col collapsed="false" customWidth="true" hidden="false" outlineLevel="0" max="9" min="9" style="0" width="7.07"/>
    <col collapsed="false" customWidth="true" hidden="false" outlineLevel="0" max="10" min="10" style="0" width="8.33"/>
    <col collapsed="false" customWidth="true" hidden="false" outlineLevel="0" max="11" min="11" style="0" width="8.05"/>
    <col collapsed="false" customWidth="true" hidden="false" outlineLevel="0" max="12" min="12" style="0" width="7.91"/>
    <col collapsed="false" customWidth="true" hidden="false" outlineLevel="0" max="13" min="13" style="0" width="7.77"/>
    <col collapsed="false" customWidth="true" hidden="false" outlineLevel="0" max="14" min="14" style="0" width="9.3"/>
    <col collapsed="false" customWidth="true" hidden="false" outlineLevel="0" max="15" min="15" style="0" width="8.18"/>
    <col collapsed="false" customWidth="true" hidden="false" outlineLevel="0" max="16" min="16" style="0" width="8.33"/>
    <col collapsed="false" customWidth="true" hidden="false" outlineLevel="0" max="17" min="17" style="0" width="8.6"/>
    <col collapsed="false" customWidth="true" hidden="false" outlineLevel="0" max="18" min="18" style="0" width="8.88"/>
    <col collapsed="false" customWidth="true" hidden="false" outlineLevel="0" max="25" min="19" style="0" width="9.4"/>
    <col collapsed="false" customWidth="true" hidden="false" outlineLevel="0" max="255" min="26" style="0" width="9.11"/>
    <col collapsed="false" customWidth="true" hidden="false" outlineLevel="0" max="1025" min="256" style="0" width="9.03"/>
  </cols>
  <sheetData>
    <row r="1" customFormat="false" ht="6.8" hidden="false" customHeight="true" outlineLevel="0" collapsed="false">
      <c r="A1" s="1"/>
    </row>
    <row r="2" customFormat="false" ht="15.1" hidden="false" customHeight="true" outlineLevel="0" collapsed="false">
      <c r="X2" s="2" t="s">
        <v>0</v>
      </c>
    </row>
    <row r="3" customFormat="false" ht="15.1" hidden="false" customHeight="true" outlineLevel="0" collapsed="false">
      <c r="B3" s="3"/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5.1" hidden="false" customHeight="true" outlineLevel="0" collapsed="false">
      <c r="B4" s="5"/>
      <c r="C4" s="6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customFormat="false" ht="9.8" hidden="false" customHeight="true" outlineLevel="0" collapsed="false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customFormat="false" ht="80.75" hidden="false" customHeight="true" outlineLevel="0" collapsed="false">
      <c r="A6" s="8" t="s">
        <v>3</v>
      </c>
      <c r="B6" s="8" t="s">
        <v>4</v>
      </c>
      <c r="C6" s="8" t="s">
        <v>5</v>
      </c>
      <c r="D6" s="8"/>
      <c r="E6" s="8"/>
      <c r="F6" s="8"/>
      <c r="G6" s="8" t="s">
        <v>6</v>
      </c>
      <c r="H6" s="8"/>
      <c r="I6" s="8"/>
      <c r="J6" s="8"/>
      <c r="K6" s="8" t="s">
        <v>7</v>
      </c>
      <c r="L6" s="8"/>
      <c r="M6" s="8"/>
      <c r="N6" s="8"/>
      <c r="O6" s="8" t="s">
        <v>8</v>
      </c>
      <c r="P6" s="8"/>
      <c r="Q6" s="8"/>
      <c r="R6" s="8"/>
      <c r="S6" s="8" t="s">
        <v>9</v>
      </c>
      <c r="T6" s="8"/>
      <c r="U6" s="8" t="s">
        <v>10</v>
      </c>
      <c r="V6" s="8"/>
      <c r="W6" s="8" t="s">
        <v>11</v>
      </c>
      <c r="X6" s="8"/>
      <c r="Y6" s="9" t="s">
        <v>12</v>
      </c>
      <c r="Z6" s="10"/>
    </row>
    <row r="7" customFormat="false" ht="28.5" hidden="false" customHeight="true" outlineLevel="0" collapsed="false">
      <c r="A7" s="8"/>
      <c r="B7" s="8"/>
      <c r="C7" s="8" t="s">
        <v>13</v>
      </c>
      <c r="D7" s="8"/>
      <c r="E7" s="8" t="s">
        <v>14</v>
      </c>
      <c r="F7" s="8"/>
      <c r="G7" s="8" t="s">
        <v>13</v>
      </c>
      <c r="H7" s="8"/>
      <c r="I7" s="8" t="s">
        <v>14</v>
      </c>
      <c r="J7" s="8"/>
      <c r="K7" s="8" t="s">
        <v>13</v>
      </c>
      <c r="L7" s="8"/>
      <c r="M7" s="8" t="s">
        <v>14</v>
      </c>
      <c r="N7" s="8"/>
      <c r="O7" s="8" t="s">
        <v>13</v>
      </c>
      <c r="P7" s="8"/>
      <c r="Q7" s="8" t="s">
        <v>14</v>
      </c>
      <c r="R7" s="8"/>
      <c r="S7" s="8" t="s">
        <v>13</v>
      </c>
      <c r="T7" s="8" t="s">
        <v>14</v>
      </c>
      <c r="U7" s="8" t="s">
        <v>13</v>
      </c>
      <c r="V7" s="8" t="s">
        <v>14</v>
      </c>
      <c r="W7" s="8" t="s">
        <v>13</v>
      </c>
      <c r="X7" s="8" t="s">
        <v>14</v>
      </c>
      <c r="Y7" s="9"/>
      <c r="Z7" s="10"/>
    </row>
    <row r="8" customFormat="false" ht="37" hidden="false" customHeight="true" outlineLevel="0" collapsed="false">
      <c r="A8" s="8"/>
      <c r="B8" s="8"/>
      <c r="C8" s="11" t="s">
        <v>15</v>
      </c>
      <c r="D8" s="11" t="s">
        <v>16</v>
      </c>
      <c r="E8" s="11" t="s">
        <v>15</v>
      </c>
      <c r="F8" s="11" t="s">
        <v>16</v>
      </c>
      <c r="G8" s="11" t="s">
        <v>15</v>
      </c>
      <c r="H8" s="11" t="s">
        <v>16</v>
      </c>
      <c r="I8" s="11" t="s">
        <v>15</v>
      </c>
      <c r="J8" s="11" t="s">
        <v>16</v>
      </c>
      <c r="K8" s="11" t="s">
        <v>15</v>
      </c>
      <c r="L8" s="11" t="s">
        <v>16</v>
      </c>
      <c r="M8" s="11" t="s">
        <v>15</v>
      </c>
      <c r="N8" s="11" t="s">
        <v>16</v>
      </c>
      <c r="O8" s="11" t="s">
        <v>15</v>
      </c>
      <c r="P8" s="11" t="s">
        <v>16</v>
      </c>
      <c r="Q8" s="11" t="s">
        <v>15</v>
      </c>
      <c r="R8" s="11" t="s">
        <v>16</v>
      </c>
      <c r="S8" s="8"/>
      <c r="T8" s="8"/>
      <c r="U8" s="8"/>
      <c r="V8" s="8"/>
      <c r="W8" s="8"/>
      <c r="X8" s="8"/>
      <c r="Y8" s="9"/>
      <c r="Z8" s="10"/>
    </row>
    <row r="9" customFormat="false" ht="12.85" hidden="false" customHeight="true" outlineLevel="0" collapsed="false">
      <c r="A9" s="12" t="s">
        <v>17</v>
      </c>
      <c r="B9" s="13" t="s">
        <v>18</v>
      </c>
      <c r="C9" s="12" t="n">
        <v>1</v>
      </c>
      <c r="D9" s="12" t="n">
        <v>2</v>
      </c>
      <c r="E9" s="12" t="n">
        <v>3</v>
      </c>
      <c r="F9" s="12" t="n">
        <v>4</v>
      </c>
      <c r="G9" s="12" t="n">
        <v>5</v>
      </c>
      <c r="H9" s="12" t="n">
        <v>6</v>
      </c>
      <c r="I9" s="12" t="n">
        <v>7</v>
      </c>
      <c r="J9" s="12" t="n">
        <v>8</v>
      </c>
      <c r="K9" s="12" t="n">
        <v>9</v>
      </c>
      <c r="L9" s="12" t="n">
        <v>10</v>
      </c>
      <c r="M9" s="12" t="n">
        <v>11</v>
      </c>
      <c r="N9" s="12" t="n">
        <v>12</v>
      </c>
      <c r="O9" s="12" t="n">
        <v>13</v>
      </c>
      <c r="P9" s="12" t="n">
        <v>14</v>
      </c>
      <c r="Q9" s="12" t="n">
        <v>15</v>
      </c>
      <c r="R9" s="12" t="n">
        <v>16</v>
      </c>
      <c r="S9" s="12" t="n">
        <v>17</v>
      </c>
      <c r="T9" s="12" t="n">
        <v>18</v>
      </c>
      <c r="U9" s="12" t="n">
        <v>19</v>
      </c>
      <c r="V9" s="12" t="n">
        <v>20</v>
      </c>
      <c r="W9" s="12" t="n">
        <v>21</v>
      </c>
      <c r="X9" s="12" t="n">
        <v>22</v>
      </c>
      <c r="Y9" s="14" t="n">
        <v>23</v>
      </c>
      <c r="Z9" s="10"/>
    </row>
    <row r="10" s="22" customFormat="true" ht="27.45" hidden="true" customHeight="true" outlineLevel="0" collapsed="false">
      <c r="A10" s="15" t="n">
        <v>1</v>
      </c>
      <c r="B10" s="16" t="s">
        <v>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9"/>
      <c r="Y10" s="20"/>
      <c r="Z10" s="21" t="n">
        <f aca="false">IF(W10=0,0,X10/W10*100-100)</f>
        <v>0</v>
      </c>
      <c r="IT10" s="0"/>
      <c r="IU10" s="0"/>
      <c r="IV10" s="0"/>
    </row>
    <row r="11" s="22" customFormat="true" ht="27.45" hidden="true" customHeight="true" outlineLevel="0" collapsed="false">
      <c r="A11" s="23" t="s">
        <v>20</v>
      </c>
      <c r="B11" s="24" t="s">
        <v>21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6"/>
      <c r="X11" s="27"/>
      <c r="Y11" s="20"/>
      <c r="Z11" s="21"/>
      <c r="IT11" s="0"/>
      <c r="IU11" s="0"/>
      <c r="IV11" s="0"/>
    </row>
    <row r="12" s="28" customFormat="true" ht="27.45" hidden="true" customHeight="true" outlineLevel="0" collapsed="false">
      <c r="A12" s="23" t="s">
        <v>22</v>
      </c>
      <c r="B12" s="24" t="s">
        <v>23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6"/>
      <c r="X12" s="27"/>
      <c r="Y12" s="20"/>
      <c r="Z12" s="21"/>
      <c r="IT12" s="0"/>
      <c r="IU12" s="0"/>
      <c r="IV12" s="0"/>
    </row>
    <row r="13" s="28" customFormat="true" ht="27.45" hidden="true" customHeight="true" outlineLevel="0" collapsed="false">
      <c r="A13" s="23" t="s">
        <v>24</v>
      </c>
      <c r="B13" s="24" t="s">
        <v>25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7"/>
      <c r="Y13" s="20"/>
      <c r="Z13" s="21"/>
      <c r="IT13" s="0"/>
      <c r="IU13" s="0"/>
      <c r="IV13" s="0"/>
    </row>
    <row r="14" s="28" customFormat="true" ht="27.45" hidden="true" customHeight="true" outlineLevel="0" collapsed="false">
      <c r="A14" s="23" t="s">
        <v>26</v>
      </c>
      <c r="B14" s="24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6"/>
      <c r="X14" s="27"/>
      <c r="Y14" s="20"/>
      <c r="Z14" s="21"/>
      <c r="IT14" s="0"/>
      <c r="IU14" s="0"/>
      <c r="IV14" s="0"/>
    </row>
    <row r="15" s="28" customFormat="true" ht="27.45" hidden="true" customHeight="true" outlineLevel="0" collapsed="false">
      <c r="A15" s="23" t="s">
        <v>28</v>
      </c>
      <c r="B15" s="24" t="s">
        <v>29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7"/>
      <c r="Y15" s="20"/>
      <c r="Z15" s="21"/>
      <c r="IT15" s="0"/>
      <c r="IU15" s="0"/>
      <c r="IV15" s="0"/>
    </row>
    <row r="16" s="28" customFormat="true" ht="27.45" hidden="true" customHeight="true" outlineLevel="0" collapsed="false">
      <c r="A16" s="23" t="s">
        <v>30</v>
      </c>
      <c r="B16" s="24" t="s">
        <v>31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  <c r="X16" s="27"/>
      <c r="Y16" s="20"/>
      <c r="Z16" s="21"/>
      <c r="IT16" s="0"/>
      <c r="IU16" s="0"/>
      <c r="IV16" s="0"/>
    </row>
    <row r="17" s="28" customFormat="true" ht="27.45" hidden="true" customHeight="true" outlineLevel="0" collapsed="false">
      <c r="A17" s="23" t="s">
        <v>32</v>
      </c>
      <c r="B17" s="24" t="s">
        <v>33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7"/>
      <c r="Y17" s="20"/>
      <c r="Z17" s="21"/>
      <c r="IT17" s="0"/>
      <c r="IU17" s="0"/>
      <c r="IV17" s="0"/>
    </row>
    <row r="18" s="28" customFormat="true" ht="27.45" hidden="true" customHeight="true" outlineLevel="0" collapsed="false">
      <c r="A18" s="23" t="s">
        <v>34</v>
      </c>
      <c r="B18" s="24" t="s">
        <v>35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27"/>
      <c r="Y18" s="20"/>
      <c r="Z18" s="21"/>
      <c r="IT18" s="0"/>
      <c r="IU18" s="0"/>
      <c r="IV18" s="0"/>
    </row>
    <row r="19" s="28" customFormat="true" ht="27.45" hidden="true" customHeight="true" outlineLevel="0" collapsed="false">
      <c r="A19" s="23" t="s">
        <v>36</v>
      </c>
      <c r="B19" s="24" t="s">
        <v>37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7"/>
      <c r="Y19" s="20"/>
      <c r="Z19" s="21"/>
      <c r="IT19" s="0"/>
      <c r="IU19" s="0"/>
      <c r="IV19" s="0"/>
    </row>
    <row r="20" s="28" customFormat="true" ht="27.45" hidden="true" customHeight="true" outlineLevel="0" collapsed="false">
      <c r="A20" s="23" t="s">
        <v>38</v>
      </c>
      <c r="B20" s="24" t="s">
        <v>39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7"/>
      <c r="Y20" s="20"/>
      <c r="Z20" s="21"/>
      <c r="IT20" s="0"/>
      <c r="IU20" s="0"/>
      <c r="IV20" s="0"/>
    </row>
    <row r="21" s="28" customFormat="true" ht="27.45" hidden="true" customHeight="true" outlineLevel="0" collapsed="false">
      <c r="A21" s="23" t="s">
        <v>40</v>
      </c>
      <c r="B21" s="24" t="s">
        <v>41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7"/>
      <c r="Y21" s="20"/>
      <c r="Z21" s="21"/>
      <c r="IT21" s="0"/>
      <c r="IU21" s="0"/>
      <c r="IV21" s="0"/>
    </row>
    <row r="22" s="28" customFormat="true" ht="27.45" hidden="true" customHeight="true" outlineLevel="0" collapsed="false">
      <c r="A22" s="23" t="s">
        <v>42</v>
      </c>
      <c r="B22" s="24" t="s">
        <v>43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7"/>
      <c r="Y22" s="20"/>
      <c r="Z22" s="21"/>
      <c r="IT22" s="0"/>
      <c r="IU22" s="0"/>
      <c r="IV22" s="0"/>
    </row>
    <row r="23" s="28" customFormat="true" ht="27.45" hidden="true" customHeight="true" outlineLevel="0" collapsed="false">
      <c r="A23" s="23" t="s">
        <v>44</v>
      </c>
      <c r="B23" s="24" t="s">
        <v>45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7"/>
      <c r="Y23" s="20"/>
      <c r="Z23" s="21"/>
      <c r="IT23" s="0"/>
      <c r="IU23" s="0"/>
      <c r="IV23" s="0"/>
    </row>
    <row r="24" s="28" customFormat="true" ht="27.45" hidden="true" customHeight="true" outlineLevel="0" collapsed="false">
      <c r="A24" s="23" t="s">
        <v>46</v>
      </c>
      <c r="B24" s="24" t="s">
        <v>47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7"/>
      <c r="Y24" s="20"/>
      <c r="Z24" s="21"/>
      <c r="IT24" s="0"/>
      <c r="IU24" s="0"/>
      <c r="IV24" s="0"/>
    </row>
    <row r="25" s="28" customFormat="true" ht="27.45" hidden="true" customHeight="true" outlineLevel="0" collapsed="false">
      <c r="A25" s="23" t="s">
        <v>48</v>
      </c>
      <c r="B25" s="24" t="s">
        <v>49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7"/>
      <c r="Y25" s="20"/>
      <c r="Z25" s="21"/>
      <c r="IT25" s="0"/>
      <c r="IU25" s="0"/>
      <c r="IV25" s="0"/>
    </row>
    <row r="26" s="28" customFormat="true" ht="27.45" hidden="true" customHeight="true" outlineLevel="0" collapsed="false">
      <c r="A26" s="23" t="s">
        <v>50</v>
      </c>
      <c r="B26" s="24" t="s">
        <v>51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7"/>
      <c r="Y26" s="20"/>
      <c r="Z26" s="21"/>
      <c r="IT26" s="0"/>
      <c r="IU26" s="0"/>
      <c r="IV26" s="0"/>
    </row>
    <row r="27" s="28" customFormat="true" ht="27.45" hidden="true" customHeight="true" outlineLevel="0" collapsed="false">
      <c r="A27" s="23" t="s">
        <v>52</v>
      </c>
      <c r="B27" s="24" t="s">
        <v>53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7"/>
      <c r="Y27" s="20"/>
      <c r="Z27" s="21"/>
      <c r="IT27" s="0"/>
      <c r="IU27" s="0"/>
      <c r="IV27" s="0"/>
    </row>
    <row r="28" s="28" customFormat="true" ht="27.45" hidden="true" customHeight="true" outlineLevel="0" collapsed="false">
      <c r="A28" s="23" t="s">
        <v>54</v>
      </c>
      <c r="B28" s="24" t="s">
        <v>55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7"/>
      <c r="Y28" s="20"/>
      <c r="Z28" s="21"/>
      <c r="IT28" s="0"/>
      <c r="IU28" s="0"/>
      <c r="IV28" s="0"/>
    </row>
    <row r="29" s="28" customFormat="true" ht="27.45" hidden="true" customHeight="true" outlineLevel="0" collapsed="false">
      <c r="A29" s="23" t="s">
        <v>56</v>
      </c>
      <c r="B29" s="24" t="s">
        <v>57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7"/>
      <c r="Y29" s="20"/>
      <c r="Z29" s="21"/>
      <c r="IT29" s="0"/>
      <c r="IU29" s="0"/>
      <c r="IV29" s="0"/>
    </row>
    <row r="30" s="28" customFormat="true" ht="27.45" hidden="true" customHeight="true" outlineLevel="0" collapsed="false">
      <c r="A30" s="23" t="s">
        <v>58</v>
      </c>
      <c r="B30" s="24" t="s">
        <v>59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7"/>
      <c r="Y30" s="20"/>
      <c r="Z30" s="21"/>
      <c r="IT30" s="0"/>
      <c r="IU30" s="0"/>
      <c r="IV30" s="0"/>
    </row>
    <row r="31" s="28" customFormat="true" ht="27.45" hidden="true" customHeight="true" outlineLevel="0" collapsed="false">
      <c r="A31" s="23" t="s">
        <v>60</v>
      </c>
      <c r="B31" s="24" t="s">
        <v>61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7"/>
      <c r="Y31" s="20"/>
      <c r="Z31" s="21"/>
      <c r="IT31" s="0"/>
      <c r="IU31" s="0"/>
      <c r="IV31" s="0"/>
    </row>
    <row r="32" s="28" customFormat="true" ht="27.45" hidden="true" customHeight="true" outlineLevel="0" collapsed="false">
      <c r="A32" s="23" t="s">
        <v>62</v>
      </c>
      <c r="B32" s="24" t="s">
        <v>63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7"/>
      <c r="Y32" s="20"/>
      <c r="Z32" s="21"/>
      <c r="IT32" s="0"/>
      <c r="IU32" s="0"/>
      <c r="IV32" s="0"/>
    </row>
    <row r="33" s="28" customFormat="true" ht="27.45" hidden="true" customHeight="true" outlineLevel="0" collapsed="false">
      <c r="A33" s="23" t="s">
        <v>64</v>
      </c>
      <c r="B33" s="24" t="s">
        <v>65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7"/>
      <c r="Y33" s="20"/>
      <c r="Z33" s="21"/>
      <c r="IT33" s="0"/>
      <c r="IU33" s="0"/>
      <c r="IV33" s="0"/>
    </row>
    <row r="34" s="28" customFormat="true" ht="27.45" hidden="true" customHeight="true" outlineLevel="0" collapsed="false">
      <c r="A34" s="23" t="s">
        <v>66</v>
      </c>
      <c r="B34" s="24" t="s">
        <v>67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7"/>
      <c r="Y34" s="20"/>
      <c r="Z34" s="21"/>
      <c r="IT34" s="0"/>
      <c r="IU34" s="0"/>
      <c r="IV34" s="0"/>
    </row>
    <row r="35" s="28" customFormat="true" ht="27.45" hidden="true" customHeight="true" outlineLevel="0" collapsed="false">
      <c r="A35" s="29" t="s">
        <v>68</v>
      </c>
      <c r="B35" s="16" t="s">
        <v>69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8" t="n">
        <f aca="false">C35+G35+K35+O35+S35+U35</f>
        <v>0</v>
      </c>
      <c r="X35" s="19" t="n">
        <f aca="false">E35+I35+M35+Q35+T35+V35</f>
        <v>0</v>
      </c>
      <c r="Y35" s="20" t="n">
        <f aca="false">Z35</f>
        <v>0</v>
      </c>
      <c r="Z35" s="21" t="n">
        <f aca="false">IF(W35=0,0,X35/W35*100-100)</f>
        <v>0</v>
      </c>
      <c r="IT35" s="0"/>
      <c r="IU35" s="0"/>
      <c r="IV35" s="0"/>
    </row>
    <row r="36" s="28" customFormat="true" ht="27.45" hidden="true" customHeight="true" outlineLevel="0" collapsed="false">
      <c r="A36" s="23" t="s">
        <v>70</v>
      </c>
      <c r="B36" s="24" t="s">
        <v>71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 t="n">
        <f aca="false">C36+G36+K36+O36+S36+U36</f>
        <v>0</v>
      </c>
      <c r="X36" s="27" t="n">
        <f aca="false">E36+I36+M36+Q36+T36+V36</f>
        <v>0</v>
      </c>
      <c r="Y36" s="20" t="n">
        <f aca="false">Z36</f>
        <v>0</v>
      </c>
      <c r="Z36" s="21" t="n">
        <f aca="false">IF(W36=0,0,X36/W36*100-100)</f>
        <v>0</v>
      </c>
      <c r="IT36" s="0"/>
      <c r="IU36" s="0"/>
      <c r="IV36" s="0"/>
    </row>
    <row r="37" s="28" customFormat="true" ht="27.45" hidden="true" customHeight="true" outlineLevel="0" collapsed="false">
      <c r="A37" s="23" t="s">
        <v>72</v>
      </c>
      <c r="B37" s="24" t="s">
        <v>73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6" t="n">
        <f aca="false">C37+G37+K37+O37+S37+U37</f>
        <v>0</v>
      </c>
      <c r="X37" s="27" t="n">
        <f aca="false">E37+I37+M37+Q37+T37+V37</f>
        <v>0</v>
      </c>
      <c r="Y37" s="20" t="n">
        <f aca="false">Z37</f>
        <v>0</v>
      </c>
      <c r="Z37" s="21" t="n">
        <f aca="false">IF(W37=0,0,X37/W37*100-100)</f>
        <v>0</v>
      </c>
      <c r="IT37" s="0"/>
      <c r="IU37" s="0"/>
      <c r="IV37" s="0"/>
    </row>
    <row r="38" s="28" customFormat="true" ht="27.45" hidden="true" customHeight="true" outlineLevel="0" collapsed="false">
      <c r="A38" s="23" t="s">
        <v>74</v>
      </c>
      <c r="B38" s="24" t="s">
        <v>75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6" t="n">
        <f aca="false">C38+G38+K38+O38+S38+U38</f>
        <v>0</v>
      </c>
      <c r="X38" s="27" t="n">
        <f aca="false">E38+I38+M38+Q38+T38+V38</f>
        <v>0</v>
      </c>
      <c r="Y38" s="20" t="n">
        <f aca="false">Z38</f>
        <v>0</v>
      </c>
      <c r="Z38" s="21" t="n">
        <f aca="false">IF(W38=0,0,X38/W38*100-100)</f>
        <v>0</v>
      </c>
      <c r="IT38" s="0"/>
      <c r="IU38" s="0"/>
      <c r="IV38" s="0"/>
    </row>
    <row r="39" s="28" customFormat="true" ht="27.45" hidden="true" customHeight="true" outlineLevel="0" collapsed="false">
      <c r="A39" s="23" t="s">
        <v>76</v>
      </c>
      <c r="B39" s="24" t="s">
        <v>77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6" t="n">
        <f aca="false">C39+G39+K39+O39+S39+U39</f>
        <v>0</v>
      </c>
      <c r="X39" s="27" t="n">
        <f aca="false">E39+I39+M39+Q39+T39+V39</f>
        <v>0</v>
      </c>
      <c r="Y39" s="20" t="n">
        <f aca="false">Z39</f>
        <v>0</v>
      </c>
      <c r="Z39" s="21" t="n">
        <f aca="false">IF(W39=0,0,X39/W39*100-100)</f>
        <v>0</v>
      </c>
      <c r="IT39" s="0"/>
      <c r="IU39" s="0"/>
      <c r="IV39" s="0"/>
    </row>
    <row r="40" s="28" customFormat="true" ht="27.45" hidden="true" customHeight="true" outlineLevel="0" collapsed="false">
      <c r="A40" s="23" t="s">
        <v>78</v>
      </c>
      <c r="B40" s="24" t="s">
        <v>79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6" t="n">
        <f aca="false">C40+G40+K40+O40+S40+U40</f>
        <v>0</v>
      </c>
      <c r="X40" s="27" t="n">
        <f aca="false">E40+I40+M40+Q40+T40+V40</f>
        <v>0</v>
      </c>
      <c r="Y40" s="20" t="n">
        <f aca="false">Z40</f>
        <v>0</v>
      </c>
      <c r="Z40" s="21" t="n">
        <f aca="false">IF(W40=0,0,X40/W40*100-100)</f>
        <v>0</v>
      </c>
      <c r="IT40" s="0"/>
      <c r="IU40" s="0"/>
      <c r="IV40" s="0"/>
    </row>
    <row r="41" s="28" customFormat="true" ht="27.45" hidden="true" customHeight="true" outlineLevel="0" collapsed="false">
      <c r="A41" s="23" t="s">
        <v>80</v>
      </c>
      <c r="B41" s="24" t="s">
        <v>81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 t="n">
        <f aca="false">C41+G41+K41+O41+S41+U41</f>
        <v>0</v>
      </c>
      <c r="X41" s="27" t="n">
        <f aca="false">E41+I41+M41+Q41+T41+V41</f>
        <v>0</v>
      </c>
      <c r="Y41" s="20" t="n">
        <f aca="false">Z41</f>
        <v>0</v>
      </c>
      <c r="Z41" s="21" t="n">
        <f aca="false">IF(W41=0,0,X41/W41*100-100)</f>
        <v>0</v>
      </c>
      <c r="IT41" s="0"/>
      <c r="IU41" s="0"/>
      <c r="IV41" s="0"/>
    </row>
    <row r="42" s="28" customFormat="true" ht="27.45" hidden="true" customHeight="true" outlineLevel="0" collapsed="false">
      <c r="A42" s="23" t="s">
        <v>82</v>
      </c>
      <c r="B42" s="24" t="s">
        <v>83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6" t="n">
        <f aca="false">C42+G42+K42+O42+S42+U42</f>
        <v>0</v>
      </c>
      <c r="X42" s="27" t="n">
        <f aca="false">E42+I42+M42+Q42+T42+V42</f>
        <v>0</v>
      </c>
      <c r="Y42" s="20" t="n">
        <f aca="false">Z42</f>
        <v>0</v>
      </c>
      <c r="Z42" s="21" t="n">
        <f aca="false">IF(W42=0,0,X42/W42*100-100)</f>
        <v>0</v>
      </c>
      <c r="IT42" s="0"/>
      <c r="IU42" s="0"/>
      <c r="IV42" s="0"/>
    </row>
    <row r="43" s="28" customFormat="true" ht="27.45" hidden="true" customHeight="true" outlineLevel="0" collapsed="false">
      <c r="A43" s="23" t="s">
        <v>84</v>
      </c>
      <c r="B43" s="24" t="s">
        <v>85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6" t="n">
        <f aca="false">C43+G43+K43+O43+S43+U43</f>
        <v>0</v>
      </c>
      <c r="X43" s="27" t="n">
        <f aca="false">E43+I43+M43+Q43+T43+V43</f>
        <v>0</v>
      </c>
      <c r="Y43" s="20" t="n">
        <f aca="false">Z43</f>
        <v>0</v>
      </c>
      <c r="Z43" s="21" t="n">
        <f aca="false">IF(W43=0,0,X43/W43*100-100)</f>
        <v>0</v>
      </c>
      <c r="IT43" s="0"/>
      <c r="IU43" s="0"/>
      <c r="IV43" s="0"/>
    </row>
    <row r="44" s="28" customFormat="true" ht="27.45" hidden="true" customHeight="true" outlineLevel="0" collapsed="false">
      <c r="A44" s="23" t="s">
        <v>86</v>
      </c>
      <c r="B44" s="24" t="s">
        <v>87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6" t="n">
        <f aca="false">C44+G44+K44+O44+S44+U44</f>
        <v>0</v>
      </c>
      <c r="X44" s="27" t="n">
        <f aca="false">E44+I44+M44+Q44+T44+V44</f>
        <v>0</v>
      </c>
      <c r="Y44" s="20" t="n">
        <f aca="false">Z44</f>
        <v>0</v>
      </c>
      <c r="Z44" s="21" t="n">
        <f aca="false">IF(W44=0,0,X44/W44*100-100)</f>
        <v>0</v>
      </c>
      <c r="IT44" s="0"/>
      <c r="IU44" s="0"/>
      <c r="IV44" s="0"/>
    </row>
    <row r="45" s="28" customFormat="true" ht="27.45" hidden="true" customHeight="true" outlineLevel="0" collapsed="false">
      <c r="A45" s="23" t="s">
        <v>88</v>
      </c>
      <c r="B45" s="24" t="s">
        <v>89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6" t="n">
        <f aca="false">C45+G45+K45+O45+S45+U45</f>
        <v>0</v>
      </c>
      <c r="X45" s="27" t="n">
        <f aca="false">E45+I45+M45+Q45+T45+V45</f>
        <v>0</v>
      </c>
      <c r="Y45" s="20" t="n">
        <f aca="false">Z45</f>
        <v>0</v>
      </c>
      <c r="Z45" s="21" t="n">
        <f aca="false">IF(W45=0,0,X45/W45*100-100)</f>
        <v>0</v>
      </c>
      <c r="IT45" s="0"/>
      <c r="IU45" s="0"/>
      <c r="IV45" s="0"/>
    </row>
    <row r="46" s="28" customFormat="true" ht="27.45" hidden="true" customHeight="true" outlineLevel="0" collapsed="false">
      <c r="A46" s="23" t="s">
        <v>90</v>
      </c>
      <c r="B46" s="24" t="s">
        <v>91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6" t="n">
        <f aca="false">C46+G46+K46+O46+S46+U46</f>
        <v>0</v>
      </c>
      <c r="X46" s="27" t="n">
        <f aca="false">E46+I46+M46+Q46+T46+V46</f>
        <v>0</v>
      </c>
      <c r="Y46" s="20" t="n">
        <f aca="false">Z46</f>
        <v>0</v>
      </c>
      <c r="Z46" s="21" t="n">
        <f aca="false">IF(W46=0,0,X46/W46*100-100)</f>
        <v>0</v>
      </c>
      <c r="IT46" s="0"/>
      <c r="IU46" s="0"/>
      <c r="IV46" s="0"/>
    </row>
    <row r="47" s="28" customFormat="true" ht="27.45" hidden="true" customHeight="true" outlineLevel="0" collapsed="false">
      <c r="A47" s="23" t="s">
        <v>92</v>
      </c>
      <c r="B47" s="24" t="s">
        <v>93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6" t="n">
        <f aca="false">C47+G47+K47+O47+S47+U47</f>
        <v>0</v>
      </c>
      <c r="X47" s="27" t="n">
        <f aca="false">E47+I47+M47+Q47+T47+V47</f>
        <v>0</v>
      </c>
      <c r="Y47" s="20" t="n">
        <f aca="false">Z47</f>
        <v>0</v>
      </c>
      <c r="Z47" s="21" t="n">
        <f aca="false">IF(W47=0,0,X47/W47*100-100)</f>
        <v>0</v>
      </c>
      <c r="IT47" s="0"/>
      <c r="IU47" s="0"/>
      <c r="IV47" s="0"/>
    </row>
    <row r="48" s="28" customFormat="true" ht="27.45" hidden="true" customHeight="true" outlineLevel="0" collapsed="false">
      <c r="A48" s="23" t="s">
        <v>94</v>
      </c>
      <c r="B48" s="24" t="s">
        <v>95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6" t="n">
        <f aca="false">C48+G48+K48+O48+S48+U48</f>
        <v>0</v>
      </c>
      <c r="X48" s="27" t="n">
        <f aca="false">E48+I48+M48+Q48+T48+V48</f>
        <v>0</v>
      </c>
      <c r="Y48" s="20" t="n">
        <f aca="false">Z48</f>
        <v>0</v>
      </c>
      <c r="Z48" s="21" t="n">
        <f aca="false">IF(W48=0,0,X48/W48*100-100)</f>
        <v>0</v>
      </c>
      <c r="IT48" s="0"/>
      <c r="IU48" s="0"/>
      <c r="IV48" s="0"/>
    </row>
    <row r="49" s="28" customFormat="true" ht="27.45" hidden="true" customHeight="true" outlineLevel="0" collapsed="false">
      <c r="A49" s="23" t="s">
        <v>96</v>
      </c>
      <c r="B49" s="24" t="s">
        <v>97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6" t="n">
        <f aca="false">C49+G49+K49+O49+S49+U49</f>
        <v>0</v>
      </c>
      <c r="X49" s="27" t="n">
        <f aca="false">E49+I49+M49+Q49+T49+V49</f>
        <v>0</v>
      </c>
      <c r="Y49" s="20" t="n">
        <f aca="false">Z49</f>
        <v>0</v>
      </c>
      <c r="Z49" s="21" t="n">
        <f aca="false">IF(W49=0,0,X49/W49*100-100)</f>
        <v>0</v>
      </c>
      <c r="IT49" s="0"/>
      <c r="IU49" s="0"/>
      <c r="IV49" s="0"/>
    </row>
    <row r="50" s="28" customFormat="true" ht="27.45" hidden="true" customHeight="true" outlineLevel="0" collapsed="false">
      <c r="A50" s="23" t="s">
        <v>98</v>
      </c>
      <c r="B50" s="24" t="s">
        <v>99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6" t="n">
        <f aca="false">C50+G50+K50+O50+S50+U50</f>
        <v>0</v>
      </c>
      <c r="X50" s="27" t="n">
        <f aca="false">E50+I50+M50+Q50+T50+V50</f>
        <v>0</v>
      </c>
      <c r="Y50" s="20" t="n">
        <f aca="false">Z50</f>
        <v>0</v>
      </c>
      <c r="Z50" s="21" t="n">
        <f aca="false">IF(W50=0,0,X50/W50*100-100)</f>
        <v>0</v>
      </c>
      <c r="IT50" s="0"/>
      <c r="IU50" s="0"/>
      <c r="IV50" s="0"/>
    </row>
    <row r="51" s="28" customFormat="true" ht="27.45" hidden="true" customHeight="true" outlineLevel="0" collapsed="false">
      <c r="A51" s="23" t="s">
        <v>100</v>
      </c>
      <c r="B51" s="24" t="s">
        <v>101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6" t="n">
        <f aca="false">C51+G51+K51+O51+S51+U51</f>
        <v>0</v>
      </c>
      <c r="X51" s="27" t="n">
        <f aca="false">E51+I51+M51+Q51+T51+V51</f>
        <v>0</v>
      </c>
      <c r="Y51" s="20" t="n">
        <f aca="false">Z51</f>
        <v>0</v>
      </c>
      <c r="Z51" s="21" t="n">
        <f aca="false">IF(W51=0,0,X51/W51*100-100)</f>
        <v>0</v>
      </c>
      <c r="IT51" s="0"/>
      <c r="IU51" s="0"/>
      <c r="IV51" s="0"/>
    </row>
    <row r="52" s="28" customFormat="true" ht="27.45" hidden="true" customHeight="true" outlineLevel="0" collapsed="false">
      <c r="A52" s="23" t="s">
        <v>102</v>
      </c>
      <c r="B52" s="24" t="s">
        <v>103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6" t="n">
        <f aca="false">C52+G52+K52+O52+S52+U52</f>
        <v>0</v>
      </c>
      <c r="X52" s="27" t="n">
        <f aca="false">E52+I52+M52+Q52+T52+V52</f>
        <v>0</v>
      </c>
      <c r="Y52" s="20" t="n">
        <f aca="false">Z52</f>
        <v>0</v>
      </c>
      <c r="Z52" s="21" t="n">
        <f aca="false">IF(W52=0,0,X52/W52*100-100)</f>
        <v>0</v>
      </c>
      <c r="IT52" s="0"/>
      <c r="IU52" s="0"/>
      <c r="IV52" s="0"/>
    </row>
    <row r="53" s="28" customFormat="true" ht="27.45" hidden="true" customHeight="true" outlineLevel="0" collapsed="false">
      <c r="A53" s="23" t="s">
        <v>104</v>
      </c>
      <c r="B53" s="24" t="s">
        <v>105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6" t="n">
        <f aca="false">C53+G53+K53+O53+S53+U53</f>
        <v>0</v>
      </c>
      <c r="X53" s="27" t="n">
        <f aca="false">E53+I53+M53+Q53+T53+V53</f>
        <v>0</v>
      </c>
      <c r="Y53" s="20" t="n">
        <f aca="false">Z53</f>
        <v>0</v>
      </c>
      <c r="Z53" s="21" t="n">
        <f aca="false">IF(W53=0,0,X53/W53*100-100)</f>
        <v>0</v>
      </c>
      <c r="IT53" s="0"/>
      <c r="IU53" s="0"/>
      <c r="IV53" s="0"/>
    </row>
    <row r="54" s="28" customFormat="true" ht="27.45" hidden="true" customHeight="true" outlineLevel="0" collapsed="false">
      <c r="A54" s="23" t="s">
        <v>106</v>
      </c>
      <c r="B54" s="24" t="s">
        <v>107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6" t="n">
        <f aca="false">C54+G54+K54+O54+S54+U54</f>
        <v>0</v>
      </c>
      <c r="X54" s="27" t="n">
        <f aca="false">E54+I54+M54+Q54+T54+V54</f>
        <v>0</v>
      </c>
      <c r="Y54" s="20" t="n">
        <f aca="false">Z54</f>
        <v>0</v>
      </c>
      <c r="Z54" s="21" t="n">
        <f aca="false">IF(W54=0,0,X54/W54*100-100)</f>
        <v>0</v>
      </c>
      <c r="IT54" s="0"/>
      <c r="IU54" s="0"/>
      <c r="IV54" s="0"/>
    </row>
    <row r="55" s="28" customFormat="true" ht="27.45" hidden="true" customHeight="true" outlineLevel="0" collapsed="false">
      <c r="A55" s="23" t="s">
        <v>108</v>
      </c>
      <c r="B55" s="24" t="s">
        <v>109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6" t="n">
        <f aca="false">C55+G55+K55+O55+S55+U55</f>
        <v>0</v>
      </c>
      <c r="X55" s="27" t="n">
        <f aca="false">E55+I55+M55+Q55+T55+V55</f>
        <v>0</v>
      </c>
      <c r="Y55" s="20" t="n">
        <f aca="false">Z55</f>
        <v>0</v>
      </c>
      <c r="Z55" s="21" t="n">
        <f aca="false">IF(W55=0,0,X55/W55*100-100)</f>
        <v>0</v>
      </c>
      <c r="IT55" s="0"/>
      <c r="IU55" s="0"/>
      <c r="IV55" s="0"/>
    </row>
    <row r="56" s="28" customFormat="true" ht="27.45" hidden="true" customHeight="true" outlineLevel="0" collapsed="false">
      <c r="A56" s="23" t="s">
        <v>110</v>
      </c>
      <c r="B56" s="24" t="s">
        <v>111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6" t="n">
        <f aca="false">C56+G56+K56+O56+S56+U56</f>
        <v>0</v>
      </c>
      <c r="X56" s="27" t="n">
        <f aca="false">E56+I56+M56+Q56+T56+V56</f>
        <v>0</v>
      </c>
      <c r="Y56" s="20" t="n">
        <f aca="false">Z56</f>
        <v>0</v>
      </c>
      <c r="Z56" s="21" t="n">
        <f aca="false">IF(W56=0,0,X56/W56*100-100)</f>
        <v>0</v>
      </c>
      <c r="IT56" s="0"/>
      <c r="IU56" s="0"/>
      <c r="IV56" s="0"/>
    </row>
    <row r="57" s="28" customFormat="true" ht="27.45" hidden="true" customHeight="true" outlineLevel="0" collapsed="false">
      <c r="A57" s="23" t="s">
        <v>112</v>
      </c>
      <c r="B57" s="24" t="s">
        <v>113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6" t="n">
        <f aca="false">C57+G57+K57+O57+S57+U57</f>
        <v>0</v>
      </c>
      <c r="X57" s="27" t="n">
        <f aca="false">E57+I57+M57+Q57+T57+V57</f>
        <v>0</v>
      </c>
      <c r="Y57" s="20" t="n">
        <f aca="false">Z57</f>
        <v>0</v>
      </c>
      <c r="Z57" s="21" t="n">
        <f aca="false">IF(W57=0,0,X57/W57*100-100)</f>
        <v>0</v>
      </c>
      <c r="IT57" s="0"/>
      <c r="IU57" s="0"/>
      <c r="IV57" s="0"/>
    </row>
    <row r="58" s="28" customFormat="true" ht="27.45" hidden="true" customHeight="true" outlineLevel="0" collapsed="false">
      <c r="A58" s="23" t="s">
        <v>114</v>
      </c>
      <c r="B58" s="24" t="s">
        <v>115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6" t="n">
        <f aca="false">C58+G58+K58+O58+S58+U58</f>
        <v>0</v>
      </c>
      <c r="X58" s="27" t="n">
        <f aca="false">E58+I58+M58+Q58+T58+V58</f>
        <v>0</v>
      </c>
      <c r="Y58" s="20" t="n">
        <f aca="false">Z58</f>
        <v>0</v>
      </c>
      <c r="Z58" s="21" t="n">
        <f aca="false">IF(W58=0,0,X58/W58*100-100)</f>
        <v>0</v>
      </c>
      <c r="IT58" s="0"/>
      <c r="IU58" s="0"/>
      <c r="IV58" s="0"/>
    </row>
    <row r="59" s="28" customFormat="true" ht="27.45" hidden="true" customHeight="true" outlineLevel="0" collapsed="false">
      <c r="A59" s="23" t="s">
        <v>116</v>
      </c>
      <c r="B59" s="24" t="s">
        <v>117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 t="n">
        <f aca="false">C59+G59+K59+O59+S59+U59</f>
        <v>0</v>
      </c>
      <c r="X59" s="27" t="n">
        <f aca="false">E59+I59+M59+Q59+T59+V59</f>
        <v>0</v>
      </c>
      <c r="Y59" s="20" t="n">
        <f aca="false">Z59</f>
        <v>0</v>
      </c>
      <c r="Z59" s="21" t="n">
        <f aca="false">IF(W59=0,0,X59/W59*100-100)</f>
        <v>0</v>
      </c>
      <c r="IT59" s="0"/>
      <c r="IU59" s="0"/>
      <c r="IV59" s="0"/>
    </row>
    <row r="60" s="28" customFormat="true" ht="27.45" hidden="true" customHeight="true" outlineLevel="0" collapsed="false">
      <c r="A60" s="23" t="s">
        <v>118</v>
      </c>
      <c r="B60" s="24" t="s">
        <v>119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6" t="n">
        <f aca="false">C60+G60+K60+O60+S60+U60</f>
        <v>0</v>
      </c>
      <c r="X60" s="27" t="n">
        <f aca="false">E60+I60+M60+Q60+T60+V60</f>
        <v>0</v>
      </c>
      <c r="Y60" s="20" t="n">
        <f aca="false">Z60</f>
        <v>0</v>
      </c>
      <c r="Z60" s="21" t="n">
        <f aca="false">IF(W60=0,0,X60/W60*100-100)</f>
        <v>0</v>
      </c>
      <c r="IT60" s="0"/>
      <c r="IU60" s="0"/>
      <c r="IV60" s="0"/>
    </row>
    <row r="61" s="28" customFormat="true" ht="27.45" hidden="true" customHeight="true" outlineLevel="0" collapsed="false">
      <c r="A61" s="23" t="s">
        <v>120</v>
      </c>
      <c r="B61" s="24" t="s">
        <v>121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6" t="n">
        <f aca="false">C61+G61+K61+O61+S61+U61</f>
        <v>0</v>
      </c>
      <c r="X61" s="27" t="n">
        <f aca="false">E61+I61+M61+Q61+T61+V61</f>
        <v>0</v>
      </c>
      <c r="Y61" s="20" t="n">
        <f aca="false">Z61</f>
        <v>0</v>
      </c>
      <c r="Z61" s="21" t="n">
        <f aca="false">IF(W61=0,0,X61/W61*100-100)</f>
        <v>0</v>
      </c>
      <c r="IT61" s="0"/>
      <c r="IU61" s="0"/>
      <c r="IV61" s="0"/>
    </row>
    <row r="62" s="28" customFormat="true" ht="27.45" hidden="true" customHeight="true" outlineLevel="0" collapsed="false">
      <c r="A62" s="23" t="s">
        <v>122</v>
      </c>
      <c r="B62" s="24" t="s">
        <v>123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6" t="n">
        <f aca="false">C62+G62+K62+O62+S62+U62</f>
        <v>0</v>
      </c>
      <c r="X62" s="27" t="n">
        <f aca="false">E62+I62+M62+Q62+T62+V62</f>
        <v>0</v>
      </c>
      <c r="Y62" s="20" t="n">
        <f aca="false">Z62</f>
        <v>0</v>
      </c>
      <c r="Z62" s="21" t="n">
        <f aca="false">IF(W62=0,0,X62/W62*100-100)</f>
        <v>0</v>
      </c>
      <c r="IT62" s="0"/>
      <c r="IU62" s="0"/>
      <c r="IV62" s="0"/>
    </row>
    <row r="63" s="28" customFormat="true" ht="27.45" hidden="true" customHeight="true" outlineLevel="0" collapsed="false">
      <c r="A63" s="23" t="s">
        <v>124</v>
      </c>
      <c r="B63" s="24" t="s">
        <v>125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6" t="n">
        <f aca="false">C63+G63+K63+O63+S63+U63</f>
        <v>0</v>
      </c>
      <c r="X63" s="27" t="n">
        <f aca="false">E63+I63+M63+Q63+T63+V63</f>
        <v>0</v>
      </c>
      <c r="Y63" s="20" t="n">
        <f aca="false">Z63</f>
        <v>0</v>
      </c>
      <c r="Z63" s="21" t="n">
        <f aca="false">IF(W63=0,0,X63/W63*100-100)</f>
        <v>0</v>
      </c>
      <c r="IT63" s="0"/>
      <c r="IU63" s="0"/>
      <c r="IV63" s="0"/>
    </row>
    <row r="64" s="28" customFormat="true" ht="27.45" hidden="true" customHeight="true" outlineLevel="0" collapsed="false">
      <c r="A64" s="23" t="s">
        <v>126</v>
      </c>
      <c r="B64" s="24" t="s">
        <v>127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6" t="n">
        <f aca="false">C64+G64+K64+O64+S64+U64</f>
        <v>0</v>
      </c>
      <c r="X64" s="27" t="n">
        <f aca="false">E64+I64+M64+Q64+T64+V64</f>
        <v>0</v>
      </c>
      <c r="Y64" s="20" t="n">
        <f aca="false">Z64</f>
        <v>0</v>
      </c>
      <c r="Z64" s="21" t="n">
        <f aca="false">IF(W64=0,0,X64/W64*100-100)</f>
        <v>0</v>
      </c>
      <c r="IT64" s="0"/>
      <c r="IU64" s="0"/>
      <c r="IV64" s="0"/>
    </row>
    <row r="65" s="28" customFormat="true" ht="27.45" hidden="true" customHeight="true" outlineLevel="0" collapsed="false">
      <c r="A65" s="29" t="s">
        <v>128</v>
      </c>
      <c r="B65" s="16" t="s">
        <v>129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8" t="n">
        <f aca="false">C65+G65+K65+O65+S65+U65</f>
        <v>0</v>
      </c>
      <c r="X65" s="19" t="n">
        <f aca="false">E65+I65+M65+Q65+T65+V65</f>
        <v>0</v>
      </c>
      <c r="Y65" s="20" t="n">
        <f aca="false">Z65</f>
        <v>0</v>
      </c>
      <c r="Z65" s="21" t="n">
        <f aca="false">IF(W65=0,0,X65/W65*100-100)</f>
        <v>0</v>
      </c>
      <c r="IT65" s="0"/>
      <c r="IU65" s="0"/>
      <c r="IV65" s="0"/>
    </row>
    <row r="66" s="28" customFormat="true" ht="27.45" hidden="true" customHeight="true" outlineLevel="0" collapsed="false">
      <c r="A66" s="23" t="s">
        <v>130</v>
      </c>
      <c r="B66" s="24" t="s">
        <v>131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6" t="n">
        <f aca="false">C66+G66+K66+O66+S66+U66</f>
        <v>0</v>
      </c>
      <c r="X66" s="27" t="n">
        <f aca="false">E66+I66+M66+Q66+T66+V66</f>
        <v>0</v>
      </c>
      <c r="Y66" s="20" t="n">
        <f aca="false">Z66</f>
        <v>0</v>
      </c>
      <c r="Z66" s="21" t="n">
        <f aca="false">IF(W66=0,0,X66/W66*100-100)</f>
        <v>0</v>
      </c>
      <c r="IT66" s="0"/>
      <c r="IU66" s="0"/>
      <c r="IV66" s="0"/>
    </row>
    <row r="67" s="28" customFormat="true" ht="27.45" hidden="true" customHeight="true" outlineLevel="0" collapsed="false">
      <c r="A67" s="23" t="s">
        <v>132</v>
      </c>
      <c r="B67" s="24" t="s">
        <v>133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6" t="n">
        <f aca="false">C67+G67+K67+O67+S67+U67</f>
        <v>0</v>
      </c>
      <c r="X67" s="27" t="n">
        <f aca="false">E67+I67+M67+Q67+T67+V67</f>
        <v>0</v>
      </c>
      <c r="Y67" s="20" t="n">
        <f aca="false">Z67</f>
        <v>0</v>
      </c>
      <c r="Z67" s="21" t="n">
        <f aca="false">IF(W67=0,0,X67/W67*100-100)</f>
        <v>0</v>
      </c>
      <c r="IT67" s="0"/>
      <c r="IU67" s="0"/>
      <c r="IV67" s="0"/>
    </row>
    <row r="68" s="28" customFormat="true" ht="27.45" hidden="true" customHeight="true" outlineLevel="0" collapsed="false">
      <c r="A68" s="23" t="s">
        <v>134</v>
      </c>
      <c r="B68" s="24" t="s">
        <v>135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6" t="n">
        <f aca="false">C68+G68+K68+O68+S68+U68</f>
        <v>0</v>
      </c>
      <c r="X68" s="27" t="n">
        <f aca="false">E68+I68+M68+Q68+T68+V68</f>
        <v>0</v>
      </c>
      <c r="Y68" s="20" t="n">
        <f aca="false">Z68</f>
        <v>0</v>
      </c>
      <c r="Z68" s="21" t="n">
        <f aca="false">IF(W68=0,0,X68/W68*100-100)</f>
        <v>0</v>
      </c>
      <c r="IT68" s="0"/>
      <c r="IU68" s="0"/>
      <c r="IV68" s="0"/>
    </row>
    <row r="69" s="28" customFormat="true" ht="27.45" hidden="true" customHeight="true" outlineLevel="0" collapsed="false">
      <c r="A69" s="23" t="s">
        <v>136</v>
      </c>
      <c r="B69" s="24" t="s">
        <v>137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6" t="n">
        <f aca="false">C69+G69+K69+O69+S69+U69</f>
        <v>0</v>
      </c>
      <c r="X69" s="27" t="n">
        <f aca="false">E69+I69+M69+Q69+T69+V69</f>
        <v>0</v>
      </c>
      <c r="Y69" s="20" t="n">
        <f aca="false">Z69</f>
        <v>0</v>
      </c>
      <c r="Z69" s="21" t="n">
        <f aca="false">IF(W69=0,0,X69/W69*100-100)</f>
        <v>0</v>
      </c>
      <c r="IT69" s="0"/>
      <c r="IU69" s="0"/>
      <c r="IV69" s="0"/>
    </row>
    <row r="70" s="28" customFormat="true" ht="27.45" hidden="true" customHeight="true" outlineLevel="0" collapsed="false">
      <c r="A70" s="23" t="s">
        <v>138</v>
      </c>
      <c r="B70" s="24" t="s">
        <v>139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6" t="n">
        <f aca="false">C70+G70+K70+O70+S70+U70</f>
        <v>0</v>
      </c>
      <c r="X70" s="27" t="n">
        <f aca="false">E70+I70+M70+Q70+T70+V70</f>
        <v>0</v>
      </c>
      <c r="Y70" s="20" t="n">
        <f aca="false">Z70</f>
        <v>0</v>
      </c>
      <c r="Z70" s="21" t="n">
        <f aca="false">IF(W70=0,0,X70/W70*100-100)</f>
        <v>0</v>
      </c>
      <c r="IT70" s="0"/>
      <c r="IU70" s="0"/>
      <c r="IV70" s="0"/>
    </row>
    <row r="71" s="28" customFormat="true" ht="27.45" hidden="true" customHeight="true" outlineLevel="0" collapsed="false">
      <c r="A71" s="23" t="s">
        <v>140</v>
      </c>
      <c r="B71" s="24" t="s">
        <v>141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6" t="n">
        <f aca="false">C71+G71+K71+O71+S71+U71</f>
        <v>0</v>
      </c>
      <c r="X71" s="27" t="n">
        <f aca="false">E71+I71+M71+Q71+T71+V71</f>
        <v>0</v>
      </c>
      <c r="Y71" s="20" t="n">
        <f aca="false">Z71</f>
        <v>0</v>
      </c>
      <c r="Z71" s="21" t="n">
        <f aca="false">IF(W71=0,0,X71/W71*100-100)</f>
        <v>0</v>
      </c>
      <c r="IT71" s="0"/>
      <c r="IU71" s="0"/>
      <c r="IV71" s="0"/>
    </row>
    <row r="72" s="28" customFormat="true" ht="27.45" hidden="true" customHeight="true" outlineLevel="0" collapsed="false">
      <c r="A72" s="23" t="s">
        <v>142</v>
      </c>
      <c r="B72" s="24" t="s">
        <v>143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6" t="n">
        <f aca="false">C72+G72+K72+O72+S72+U72</f>
        <v>0</v>
      </c>
      <c r="X72" s="27" t="n">
        <f aca="false">E72+I72+M72+Q72+T72+V72</f>
        <v>0</v>
      </c>
      <c r="Y72" s="20" t="n">
        <f aca="false">Z72</f>
        <v>0</v>
      </c>
      <c r="Z72" s="21" t="n">
        <f aca="false">IF(W72=0,0,X72/W72*100-100)</f>
        <v>0</v>
      </c>
      <c r="IT72" s="0"/>
      <c r="IU72" s="0"/>
      <c r="IV72" s="0"/>
    </row>
    <row r="73" s="28" customFormat="true" ht="27.45" hidden="true" customHeight="true" outlineLevel="0" collapsed="false">
      <c r="A73" s="23" t="s">
        <v>144</v>
      </c>
      <c r="B73" s="24" t="s">
        <v>145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6" t="n">
        <f aca="false">C73+G73+K73+O73+S73+U73</f>
        <v>0</v>
      </c>
      <c r="X73" s="27" t="n">
        <f aca="false">E73+I73+M73+Q73+T73+V73</f>
        <v>0</v>
      </c>
      <c r="Y73" s="20" t="n">
        <f aca="false">Z73</f>
        <v>0</v>
      </c>
      <c r="Z73" s="21" t="n">
        <f aca="false">IF(W73=0,0,X73/W73*100-100)</f>
        <v>0</v>
      </c>
      <c r="IT73" s="0"/>
      <c r="IU73" s="0"/>
      <c r="IV73" s="0"/>
    </row>
    <row r="74" s="28" customFormat="true" ht="27.45" hidden="true" customHeight="true" outlineLevel="0" collapsed="false">
      <c r="A74" s="23" t="s">
        <v>146</v>
      </c>
      <c r="B74" s="24" t="s">
        <v>147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6" t="n">
        <f aca="false">C74+G74+K74+O74+S74+U74</f>
        <v>0</v>
      </c>
      <c r="X74" s="27" t="n">
        <f aca="false">E74+I74+M74+Q74+T74+V74</f>
        <v>0</v>
      </c>
      <c r="Y74" s="20" t="n">
        <f aca="false">Z74</f>
        <v>0</v>
      </c>
      <c r="Z74" s="21" t="n">
        <f aca="false">IF(W74=0,0,X74/W74*100-100)</f>
        <v>0</v>
      </c>
      <c r="IT74" s="0"/>
      <c r="IU74" s="0"/>
      <c r="IV74" s="0"/>
    </row>
    <row r="75" s="28" customFormat="true" ht="27.45" hidden="true" customHeight="true" outlineLevel="0" collapsed="false">
      <c r="A75" s="23" t="s">
        <v>148</v>
      </c>
      <c r="B75" s="24" t="s">
        <v>149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6" t="n">
        <f aca="false">C75+G75+K75+O75+S75+U75</f>
        <v>0</v>
      </c>
      <c r="X75" s="27" t="n">
        <f aca="false">E75+I75+M75+Q75+T75+V75</f>
        <v>0</v>
      </c>
      <c r="Y75" s="20" t="n">
        <f aca="false">Z75</f>
        <v>0</v>
      </c>
      <c r="Z75" s="21" t="n">
        <f aca="false">IF(W75=0,0,X75/W75*100-100)</f>
        <v>0</v>
      </c>
      <c r="IT75" s="0"/>
      <c r="IU75" s="0"/>
      <c r="IV75" s="0"/>
    </row>
    <row r="76" s="28" customFormat="true" ht="27.45" hidden="true" customHeight="true" outlineLevel="0" collapsed="false">
      <c r="A76" s="23" t="s">
        <v>150</v>
      </c>
      <c r="B76" s="24" t="s">
        <v>151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6" t="n">
        <f aca="false">C76+G76+K76+O76+S76+U76</f>
        <v>0</v>
      </c>
      <c r="X76" s="27" t="n">
        <f aca="false">E76+I76+M76+Q76+T76+V76</f>
        <v>0</v>
      </c>
      <c r="Y76" s="20" t="n">
        <f aca="false">Z76</f>
        <v>0</v>
      </c>
      <c r="Z76" s="21" t="n">
        <f aca="false">IF(W76=0,0,X76/W76*100-100)</f>
        <v>0</v>
      </c>
      <c r="IT76" s="0"/>
      <c r="IU76" s="0"/>
      <c r="IV76" s="0"/>
    </row>
    <row r="77" s="28" customFormat="true" ht="27.45" hidden="true" customHeight="true" outlineLevel="0" collapsed="false">
      <c r="A77" s="23" t="s">
        <v>152</v>
      </c>
      <c r="B77" s="24" t="s">
        <v>153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6" t="n">
        <f aca="false">C77+G77+K77+O77+S77+U77</f>
        <v>0</v>
      </c>
      <c r="X77" s="27" t="n">
        <f aca="false">E77+I77+M77+Q77+T77+V77</f>
        <v>0</v>
      </c>
      <c r="Y77" s="20" t="n">
        <f aca="false">Z77</f>
        <v>0</v>
      </c>
      <c r="Z77" s="21" t="n">
        <f aca="false">IF(W77=0,0,X77/W77*100-100)</f>
        <v>0</v>
      </c>
      <c r="IT77" s="0"/>
      <c r="IU77" s="0"/>
      <c r="IV77" s="0"/>
    </row>
    <row r="78" s="28" customFormat="true" ht="27.45" hidden="true" customHeight="true" outlineLevel="0" collapsed="false">
      <c r="A78" s="23" t="s">
        <v>154</v>
      </c>
      <c r="B78" s="24" t="s">
        <v>155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6" t="n">
        <f aca="false">C78+G78+K78+O78+S78+U78</f>
        <v>0</v>
      </c>
      <c r="X78" s="27" t="n">
        <f aca="false">E78+I78+M78+Q78+T78+V78</f>
        <v>0</v>
      </c>
      <c r="Y78" s="20" t="n">
        <f aca="false">Z78</f>
        <v>0</v>
      </c>
      <c r="Z78" s="21" t="n">
        <f aca="false">IF(W78=0,0,X78/W78*100-100)</f>
        <v>0</v>
      </c>
      <c r="IT78" s="0"/>
      <c r="IU78" s="0"/>
      <c r="IV78" s="0"/>
    </row>
    <row r="79" s="28" customFormat="true" ht="27.45" hidden="true" customHeight="true" outlineLevel="0" collapsed="false">
      <c r="A79" s="23" t="s">
        <v>156</v>
      </c>
      <c r="B79" s="24" t="s">
        <v>157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6" t="n">
        <f aca="false">C79+G79+K79+O79+S79+U79</f>
        <v>0</v>
      </c>
      <c r="X79" s="27" t="n">
        <f aca="false">E79+I79+M79+Q79+T79+V79</f>
        <v>0</v>
      </c>
      <c r="Y79" s="20" t="n">
        <f aca="false">Z79</f>
        <v>0</v>
      </c>
      <c r="Z79" s="21" t="n">
        <f aca="false">IF(W79=0,0,X79/W79*100-100)</f>
        <v>0</v>
      </c>
      <c r="IT79" s="0"/>
      <c r="IU79" s="0"/>
      <c r="IV79" s="0"/>
    </row>
    <row r="80" s="28" customFormat="true" ht="27.45" hidden="true" customHeight="true" outlineLevel="0" collapsed="false">
      <c r="A80" s="23" t="s">
        <v>158</v>
      </c>
      <c r="B80" s="24" t="s">
        <v>159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6" t="n">
        <f aca="false">C80+G80+K80+O80+S80+U80</f>
        <v>0</v>
      </c>
      <c r="X80" s="27" t="n">
        <f aca="false">E80+I80+M80+Q80+T80+V80</f>
        <v>0</v>
      </c>
      <c r="Y80" s="20" t="n">
        <f aca="false">Z80</f>
        <v>0</v>
      </c>
      <c r="Z80" s="21" t="n">
        <f aca="false">IF(W80=0,0,X80/W80*100-100)</f>
        <v>0</v>
      </c>
      <c r="IT80" s="0"/>
      <c r="IU80" s="0"/>
      <c r="IV80" s="0"/>
    </row>
    <row r="81" s="28" customFormat="true" ht="27.45" hidden="true" customHeight="true" outlineLevel="0" collapsed="false">
      <c r="A81" s="23" t="s">
        <v>160</v>
      </c>
      <c r="B81" s="24" t="s">
        <v>161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6" t="n">
        <f aca="false">C81+G81+K81+O81+S81+U81</f>
        <v>0</v>
      </c>
      <c r="X81" s="27" t="n">
        <f aca="false">E81+I81+M81+Q81+T81+V81</f>
        <v>0</v>
      </c>
      <c r="Y81" s="20" t="n">
        <f aca="false">Z81</f>
        <v>0</v>
      </c>
      <c r="Z81" s="21" t="n">
        <f aca="false">IF(W81=0,0,X81/W81*100-100)</f>
        <v>0</v>
      </c>
      <c r="IT81" s="0"/>
      <c r="IU81" s="0"/>
      <c r="IV81" s="0"/>
    </row>
    <row r="82" s="28" customFormat="true" ht="27.45" hidden="true" customHeight="true" outlineLevel="0" collapsed="false">
      <c r="A82" s="23" t="s">
        <v>162</v>
      </c>
      <c r="B82" s="24" t="s">
        <v>163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6" t="n">
        <f aca="false">C82+G82+K82+O82+S82+U82</f>
        <v>0</v>
      </c>
      <c r="X82" s="27" t="n">
        <f aca="false">E82+I82+M82+Q82+T82+V82</f>
        <v>0</v>
      </c>
      <c r="Y82" s="20" t="n">
        <f aca="false">Z82</f>
        <v>0</v>
      </c>
      <c r="Z82" s="21" t="n">
        <f aca="false">IF(W82=0,0,X82/W82*100-100)</f>
        <v>0</v>
      </c>
      <c r="IT82" s="0"/>
      <c r="IU82" s="0"/>
      <c r="IV82" s="0"/>
    </row>
    <row r="83" s="28" customFormat="true" ht="27.45" hidden="true" customHeight="true" outlineLevel="0" collapsed="false">
      <c r="A83" s="29" t="s">
        <v>164</v>
      </c>
      <c r="B83" s="16" t="s">
        <v>165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8" t="n">
        <f aca="false">C83+G83+K83+O83+S83+U83</f>
        <v>0</v>
      </c>
      <c r="X83" s="19" t="n">
        <f aca="false">E83+I83+M83+Q83+T83+V83</f>
        <v>0</v>
      </c>
      <c r="Y83" s="20" t="n">
        <f aca="false">Z83</f>
        <v>0</v>
      </c>
      <c r="Z83" s="21" t="n">
        <f aca="false">IF(W83=0,0,X83/W83*100-100)</f>
        <v>0</v>
      </c>
      <c r="IT83" s="0"/>
      <c r="IU83" s="0"/>
      <c r="IV83" s="0"/>
    </row>
    <row r="84" s="28" customFormat="true" ht="27.45" hidden="true" customHeight="true" outlineLevel="0" collapsed="false">
      <c r="A84" s="23" t="s">
        <v>166</v>
      </c>
      <c r="B84" s="24" t="s">
        <v>167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6" t="n">
        <f aca="false">C84+G84+K84+O84+S84+U84</f>
        <v>0</v>
      </c>
      <c r="X84" s="27" t="n">
        <f aca="false">E84+I84+M84+Q84+T84+V84</f>
        <v>0</v>
      </c>
      <c r="Y84" s="20" t="n">
        <f aca="false">Z84</f>
        <v>0</v>
      </c>
      <c r="Z84" s="21" t="n">
        <f aca="false">IF(W84=0,0,X84/W84*100-100)</f>
        <v>0</v>
      </c>
      <c r="IT84" s="0"/>
      <c r="IU84" s="0"/>
      <c r="IV84" s="0"/>
    </row>
    <row r="85" s="28" customFormat="true" ht="27.45" hidden="true" customHeight="true" outlineLevel="0" collapsed="false">
      <c r="A85" s="23" t="s">
        <v>168</v>
      </c>
      <c r="B85" s="24" t="s">
        <v>169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6" t="n">
        <f aca="false">C85+G85+K85+O85+S85+U85</f>
        <v>0</v>
      </c>
      <c r="X85" s="27" t="n">
        <f aca="false">E85+I85+M85+Q85+T85+V85</f>
        <v>0</v>
      </c>
      <c r="Y85" s="20" t="n">
        <f aca="false">Z85</f>
        <v>0</v>
      </c>
      <c r="Z85" s="21" t="n">
        <f aca="false">IF(W85=0,0,X85/W85*100-100)</f>
        <v>0</v>
      </c>
      <c r="IT85" s="0"/>
      <c r="IU85" s="0"/>
      <c r="IV85" s="0"/>
    </row>
    <row r="86" s="28" customFormat="true" ht="27.45" hidden="true" customHeight="true" outlineLevel="0" collapsed="false">
      <c r="A86" s="23" t="s">
        <v>170</v>
      </c>
      <c r="B86" s="24" t="s">
        <v>171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6" t="n">
        <f aca="false">C86+G86+K86+O86+S86+U86</f>
        <v>0</v>
      </c>
      <c r="X86" s="27" t="n">
        <f aca="false">E86+I86+M86+Q86+T86+V86</f>
        <v>0</v>
      </c>
      <c r="Y86" s="20" t="n">
        <f aca="false">Z86</f>
        <v>0</v>
      </c>
      <c r="Z86" s="21" t="n">
        <f aca="false">IF(W86=0,0,X86/W86*100-100)</f>
        <v>0</v>
      </c>
      <c r="IT86" s="0"/>
      <c r="IU86" s="0"/>
      <c r="IV86" s="0"/>
    </row>
    <row r="87" s="28" customFormat="true" ht="27.45" hidden="true" customHeight="true" outlineLevel="0" collapsed="false">
      <c r="A87" s="23" t="s">
        <v>172</v>
      </c>
      <c r="B87" s="24" t="s">
        <v>173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6" t="n">
        <f aca="false">C87+G87+K87+O87+S87+U87</f>
        <v>0</v>
      </c>
      <c r="X87" s="27" t="n">
        <f aca="false">E87+I87+M87+Q87+T87+V87</f>
        <v>0</v>
      </c>
      <c r="Y87" s="20" t="n">
        <f aca="false">Z87</f>
        <v>0</v>
      </c>
      <c r="Z87" s="21" t="n">
        <f aca="false">IF(W87=0,0,X87/W87*100-100)</f>
        <v>0</v>
      </c>
      <c r="IT87" s="0"/>
      <c r="IU87" s="0"/>
      <c r="IV87" s="0"/>
    </row>
    <row r="88" s="28" customFormat="true" ht="27.45" hidden="true" customHeight="true" outlineLevel="0" collapsed="false">
      <c r="A88" s="23" t="s">
        <v>174</v>
      </c>
      <c r="B88" s="24" t="s">
        <v>175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6" t="n">
        <f aca="false">C88+G88+K88+O88+S88+U88</f>
        <v>0</v>
      </c>
      <c r="X88" s="27" t="n">
        <f aca="false">E88+I88+M88+Q88+T88+V88</f>
        <v>0</v>
      </c>
      <c r="Y88" s="20" t="n">
        <f aca="false">Z88</f>
        <v>0</v>
      </c>
      <c r="Z88" s="21" t="n">
        <f aca="false">IF(W88=0,0,X88/W88*100-100)</f>
        <v>0</v>
      </c>
      <c r="IT88" s="0"/>
      <c r="IU88" s="0"/>
      <c r="IV88" s="0"/>
    </row>
    <row r="89" s="28" customFormat="true" ht="27.45" hidden="true" customHeight="true" outlineLevel="0" collapsed="false">
      <c r="A89" s="23" t="s">
        <v>176</v>
      </c>
      <c r="B89" s="24" t="s">
        <v>177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6" t="n">
        <f aca="false">C89+G89+K89+O89+S89+U89</f>
        <v>0</v>
      </c>
      <c r="X89" s="27" t="n">
        <f aca="false">E89+I89+M89+Q89+T89+V89</f>
        <v>0</v>
      </c>
      <c r="Y89" s="20" t="n">
        <f aca="false">Z89</f>
        <v>0</v>
      </c>
      <c r="Z89" s="21" t="n">
        <f aca="false">IF(W89=0,0,X89/W89*100-100)</f>
        <v>0</v>
      </c>
      <c r="IT89" s="0"/>
      <c r="IU89" s="0"/>
      <c r="IV89" s="0"/>
    </row>
    <row r="90" s="28" customFormat="true" ht="27.45" hidden="true" customHeight="true" outlineLevel="0" collapsed="false">
      <c r="A90" s="23" t="s">
        <v>178</v>
      </c>
      <c r="B90" s="24" t="s">
        <v>179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6" t="n">
        <f aca="false">C90+G90+K90+O90+S90+U90</f>
        <v>0</v>
      </c>
      <c r="X90" s="27" t="n">
        <f aca="false">E90+I90+M90+Q90+T90+V90</f>
        <v>0</v>
      </c>
      <c r="Y90" s="20" t="n">
        <f aca="false">Z90</f>
        <v>0</v>
      </c>
      <c r="Z90" s="21" t="n">
        <f aca="false">IF(W90=0,0,X90/W90*100-100)</f>
        <v>0</v>
      </c>
      <c r="IT90" s="0"/>
      <c r="IU90" s="0"/>
      <c r="IV90" s="0"/>
    </row>
    <row r="91" s="28" customFormat="true" ht="27.45" hidden="true" customHeight="true" outlineLevel="0" collapsed="false">
      <c r="A91" s="23" t="s">
        <v>180</v>
      </c>
      <c r="B91" s="24" t="s">
        <v>181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6" t="n">
        <f aca="false">C91+G91+K91+O91+S91+U91</f>
        <v>0</v>
      </c>
      <c r="X91" s="27" t="n">
        <f aca="false">E91+I91+M91+Q91+T91+V91</f>
        <v>0</v>
      </c>
      <c r="Y91" s="20" t="n">
        <f aca="false">Z91</f>
        <v>0</v>
      </c>
      <c r="Z91" s="21" t="n">
        <f aca="false">IF(W91=0,0,X91/W91*100-100)</f>
        <v>0</v>
      </c>
      <c r="IT91" s="0"/>
      <c r="IU91" s="0"/>
      <c r="IV91" s="0"/>
    </row>
    <row r="92" s="28" customFormat="true" ht="27.45" hidden="true" customHeight="true" outlineLevel="0" collapsed="false">
      <c r="A92" s="23" t="s">
        <v>182</v>
      </c>
      <c r="B92" s="24" t="s">
        <v>183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6" t="n">
        <f aca="false">C92+G92+K92+O92+S92+U92</f>
        <v>0</v>
      </c>
      <c r="X92" s="27" t="n">
        <f aca="false">E92+I92+M92+Q92+T92+V92</f>
        <v>0</v>
      </c>
      <c r="Y92" s="20" t="n">
        <f aca="false">Z92</f>
        <v>0</v>
      </c>
      <c r="Z92" s="21" t="n">
        <f aca="false">IF(W92=0,0,X92/W92*100-100)</f>
        <v>0</v>
      </c>
      <c r="IT92" s="0"/>
      <c r="IU92" s="0"/>
      <c r="IV92" s="0"/>
    </row>
    <row r="93" s="28" customFormat="true" ht="27.45" hidden="true" customHeight="true" outlineLevel="0" collapsed="false">
      <c r="A93" s="23" t="s">
        <v>184</v>
      </c>
      <c r="B93" s="24" t="s">
        <v>185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6" t="n">
        <f aca="false">C93+G93+K93+O93+S93+U93</f>
        <v>0</v>
      </c>
      <c r="X93" s="27" t="n">
        <f aca="false">E93+I93+M93+Q93+T93+V93</f>
        <v>0</v>
      </c>
      <c r="Y93" s="20" t="n">
        <f aca="false">Z93</f>
        <v>0</v>
      </c>
      <c r="Z93" s="21" t="n">
        <f aca="false">IF(W93=0,0,X93/W93*100-100)</f>
        <v>0</v>
      </c>
      <c r="IT93" s="0"/>
      <c r="IU93" s="0"/>
      <c r="IV93" s="0"/>
    </row>
    <row r="94" s="28" customFormat="true" ht="27.45" hidden="true" customHeight="true" outlineLevel="0" collapsed="false">
      <c r="A94" s="23" t="s">
        <v>186</v>
      </c>
      <c r="B94" s="24" t="s">
        <v>187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6" t="n">
        <f aca="false">C94+G94+K94+O94+S94+U94</f>
        <v>0</v>
      </c>
      <c r="X94" s="27" t="n">
        <f aca="false">E94+I94+M94+Q94+T94+V94</f>
        <v>0</v>
      </c>
      <c r="Y94" s="20" t="n">
        <f aca="false">Z94</f>
        <v>0</v>
      </c>
      <c r="Z94" s="21" t="n">
        <f aca="false">IF(W94=0,0,X94/W94*100-100)</f>
        <v>0</v>
      </c>
      <c r="IT94" s="0"/>
      <c r="IU94" s="0"/>
      <c r="IV94" s="0"/>
    </row>
    <row r="95" s="28" customFormat="true" ht="27.45" hidden="true" customHeight="true" outlineLevel="0" collapsed="false">
      <c r="A95" s="23" t="s">
        <v>188</v>
      </c>
      <c r="B95" s="24" t="s">
        <v>189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6" t="n">
        <f aca="false">C95+G95+K95+O95+S95+U95</f>
        <v>0</v>
      </c>
      <c r="X95" s="27" t="n">
        <f aca="false">E95+I95+M95+Q95+T95+V95</f>
        <v>0</v>
      </c>
      <c r="Y95" s="20" t="n">
        <f aca="false">Z95</f>
        <v>0</v>
      </c>
      <c r="Z95" s="21" t="n">
        <f aca="false">IF(W95=0,0,X95/W95*100-100)</f>
        <v>0</v>
      </c>
      <c r="IT95" s="0"/>
      <c r="IU95" s="0"/>
      <c r="IV95" s="0"/>
    </row>
    <row r="96" s="28" customFormat="true" ht="27.45" hidden="true" customHeight="true" outlineLevel="0" collapsed="false">
      <c r="A96" s="23" t="s">
        <v>190</v>
      </c>
      <c r="B96" s="24" t="s">
        <v>191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6" t="n">
        <f aca="false">C96+G96+K96+O96+S96+U96</f>
        <v>0</v>
      </c>
      <c r="X96" s="27" t="n">
        <f aca="false">E96+I96+M96+Q96+T96+V96</f>
        <v>0</v>
      </c>
      <c r="Y96" s="20" t="n">
        <f aca="false">Z96</f>
        <v>0</v>
      </c>
      <c r="Z96" s="21" t="n">
        <f aca="false">IF(W96=0,0,X96/W96*100-100)</f>
        <v>0</v>
      </c>
      <c r="IT96" s="0"/>
      <c r="IU96" s="0"/>
      <c r="IV96" s="0"/>
    </row>
    <row r="97" s="28" customFormat="true" ht="27.45" hidden="true" customHeight="true" outlineLevel="0" collapsed="false">
      <c r="A97" s="23" t="s">
        <v>192</v>
      </c>
      <c r="B97" s="24" t="s">
        <v>193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 t="n">
        <f aca="false">C97+G97+K97+O97+S97+U97</f>
        <v>0</v>
      </c>
      <c r="X97" s="27" t="n">
        <f aca="false">E97+I97+M97+Q97+T97+V97</f>
        <v>0</v>
      </c>
      <c r="Y97" s="20" t="n">
        <f aca="false">Z97</f>
        <v>0</v>
      </c>
      <c r="Z97" s="21" t="n">
        <f aca="false">IF(W97=0,0,X97/W97*100-100)</f>
        <v>0</v>
      </c>
      <c r="IT97" s="0"/>
      <c r="IU97" s="0"/>
      <c r="IV97" s="0"/>
    </row>
    <row r="98" s="28" customFormat="true" ht="27.45" hidden="true" customHeight="true" outlineLevel="0" collapsed="false">
      <c r="A98" s="23" t="s">
        <v>194</v>
      </c>
      <c r="B98" s="24" t="s">
        <v>195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6" t="n">
        <f aca="false">C98+G98+K98+O98+S98+U98</f>
        <v>0</v>
      </c>
      <c r="X98" s="27" t="n">
        <f aca="false">E98+I98+M98+Q98+T98+V98</f>
        <v>0</v>
      </c>
      <c r="Y98" s="20" t="n">
        <f aca="false">Z98</f>
        <v>0</v>
      </c>
      <c r="Z98" s="21" t="n">
        <f aca="false">IF(W98=0,0,X98/W98*100-100)</f>
        <v>0</v>
      </c>
      <c r="IT98" s="0"/>
      <c r="IU98" s="0"/>
      <c r="IV98" s="0"/>
    </row>
    <row r="99" s="28" customFormat="true" ht="27.45" hidden="true" customHeight="true" outlineLevel="0" collapsed="false">
      <c r="A99" s="23" t="s">
        <v>196</v>
      </c>
      <c r="B99" s="24" t="s">
        <v>197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6" t="n">
        <f aca="false">C99+G99+K99+O99+S99+U99</f>
        <v>0</v>
      </c>
      <c r="X99" s="27" t="n">
        <f aca="false">E99+I99+M99+Q99+T99+V99</f>
        <v>0</v>
      </c>
      <c r="Y99" s="20" t="n">
        <f aca="false">Z99</f>
        <v>0</v>
      </c>
      <c r="Z99" s="21" t="n">
        <f aca="false">IF(W99=0,0,X99/W99*100-100)</f>
        <v>0</v>
      </c>
      <c r="IT99" s="0"/>
      <c r="IU99" s="0"/>
      <c r="IV99" s="0"/>
    </row>
    <row r="100" s="28" customFormat="true" ht="27.45" hidden="true" customHeight="true" outlineLevel="0" collapsed="false">
      <c r="A100" s="23" t="s">
        <v>198</v>
      </c>
      <c r="B100" s="24" t="s">
        <v>199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6" t="n">
        <f aca="false">C100+G100+K100+O100+S100+U100</f>
        <v>0</v>
      </c>
      <c r="X100" s="27" t="n">
        <f aca="false">E100+I100+M100+Q100+T100+V100</f>
        <v>0</v>
      </c>
      <c r="Y100" s="20" t="n">
        <f aca="false">Z100</f>
        <v>0</v>
      </c>
      <c r="Z100" s="21" t="n">
        <f aca="false">IF(W100=0,0,X100/W100*100-100)</f>
        <v>0</v>
      </c>
      <c r="IT100" s="0"/>
      <c r="IU100" s="0"/>
      <c r="IV100" s="0"/>
    </row>
    <row r="101" s="28" customFormat="true" ht="27.45" hidden="true" customHeight="true" outlineLevel="0" collapsed="false">
      <c r="A101" s="23" t="s">
        <v>200</v>
      </c>
      <c r="B101" s="24" t="s">
        <v>201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6" t="n">
        <f aca="false">C101+G101+K101+O101+S101+U101</f>
        <v>0</v>
      </c>
      <c r="X101" s="27" t="n">
        <f aca="false">E101+I101+M101+Q101+T101+V101</f>
        <v>0</v>
      </c>
      <c r="Y101" s="20" t="n">
        <f aca="false">Z101</f>
        <v>0</v>
      </c>
      <c r="Z101" s="21" t="n">
        <f aca="false">IF(W101=0,0,X101/W101*100-100)</f>
        <v>0</v>
      </c>
      <c r="IT101" s="0"/>
      <c r="IU101" s="0"/>
      <c r="IV101" s="0"/>
    </row>
    <row r="102" s="28" customFormat="true" ht="27.45" hidden="true" customHeight="true" outlineLevel="0" collapsed="false">
      <c r="A102" s="23" t="s">
        <v>202</v>
      </c>
      <c r="B102" s="24" t="s">
        <v>203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6" t="n">
        <f aca="false">C102+G102+K102+O102+S102+U102</f>
        <v>0</v>
      </c>
      <c r="X102" s="27" t="n">
        <f aca="false">E102+I102+M102+Q102+T102+V102</f>
        <v>0</v>
      </c>
      <c r="Y102" s="20" t="n">
        <f aca="false">Z102</f>
        <v>0</v>
      </c>
      <c r="Z102" s="21" t="n">
        <f aca="false">IF(W102=0,0,X102/W102*100-100)</f>
        <v>0</v>
      </c>
      <c r="IT102" s="0"/>
      <c r="IU102" s="0"/>
      <c r="IV102" s="0"/>
    </row>
    <row r="103" s="28" customFormat="true" ht="27.45" hidden="true" customHeight="true" outlineLevel="0" collapsed="false">
      <c r="A103" s="23" t="s">
        <v>204</v>
      </c>
      <c r="B103" s="24" t="s">
        <v>205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6" t="n">
        <f aca="false">C103+G103+K103+O103+S103+U103</f>
        <v>0</v>
      </c>
      <c r="X103" s="27" t="n">
        <f aca="false">E103+I103+M103+Q103+T103+V103</f>
        <v>0</v>
      </c>
      <c r="Y103" s="20" t="n">
        <f aca="false">Z103</f>
        <v>0</v>
      </c>
      <c r="Z103" s="21" t="n">
        <f aca="false">IF(W103=0,0,X103/W103*100-100)</f>
        <v>0</v>
      </c>
      <c r="IT103" s="0"/>
      <c r="IU103" s="0"/>
      <c r="IV103" s="0"/>
    </row>
    <row r="104" s="28" customFormat="true" ht="27.45" hidden="true" customHeight="true" outlineLevel="0" collapsed="false">
      <c r="A104" s="23" t="s">
        <v>206</v>
      </c>
      <c r="B104" s="24" t="s">
        <v>207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6" t="n">
        <f aca="false">C104+G104+K104+O104+S104+U104</f>
        <v>0</v>
      </c>
      <c r="X104" s="27" t="n">
        <f aca="false">E104+I104+M104+Q104+T104+V104</f>
        <v>0</v>
      </c>
      <c r="Y104" s="20" t="n">
        <f aca="false">Z104</f>
        <v>0</v>
      </c>
      <c r="Z104" s="21" t="n">
        <f aca="false">IF(W104=0,0,X104/W104*100-100)</f>
        <v>0</v>
      </c>
      <c r="IT104" s="0"/>
      <c r="IU104" s="0"/>
      <c r="IV104" s="0"/>
    </row>
    <row r="105" s="28" customFormat="true" ht="27.45" hidden="true" customHeight="true" outlineLevel="0" collapsed="false">
      <c r="A105" s="23" t="s">
        <v>208</v>
      </c>
      <c r="B105" s="24" t="s">
        <v>209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6" t="n">
        <f aca="false">C105+G105+K105+O105+S105+U105</f>
        <v>0</v>
      </c>
      <c r="X105" s="27" t="n">
        <f aca="false">E105+I105+M105+Q105+T105+V105</f>
        <v>0</v>
      </c>
      <c r="Y105" s="20" t="n">
        <f aca="false">Z105</f>
        <v>0</v>
      </c>
      <c r="Z105" s="21" t="n">
        <f aca="false">IF(W105=0,0,X105/W105*100-100)</f>
        <v>0</v>
      </c>
      <c r="IT105" s="0"/>
      <c r="IU105" s="0"/>
      <c r="IV105" s="0"/>
    </row>
    <row r="106" s="28" customFormat="true" ht="27.45" hidden="true" customHeight="true" outlineLevel="0" collapsed="false">
      <c r="A106" s="23" t="s">
        <v>210</v>
      </c>
      <c r="B106" s="24" t="s">
        <v>211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6" t="n">
        <f aca="false">C106+G106+K106+O106+S106+U106</f>
        <v>0</v>
      </c>
      <c r="X106" s="27" t="n">
        <f aca="false">E106+I106+M106+Q106+T106+V106</f>
        <v>0</v>
      </c>
      <c r="Y106" s="20" t="n">
        <f aca="false">Z106</f>
        <v>0</v>
      </c>
      <c r="Z106" s="21" t="n">
        <f aca="false">IF(W106=0,0,X106/W106*100-100)</f>
        <v>0</v>
      </c>
      <c r="IT106" s="0"/>
      <c r="IU106" s="0"/>
      <c r="IV106" s="0"/>
    </row>
    <row r="107" s="28" customFormat="true" ht="27.45" hidden="true" customHeight="true" outlineLevel="0" collapsed="false">
      <c r="A107" s="23" t="s">
        <v>212</v>
      </c>
      <c r="B107" s="24" t="s">
        <v>213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6" t="n">
        <f aca="false">C107+G107+K107+O107+S107+U107</f>
        <v>0</v>
      </c>
      <c r="X107" s="27" t="n">
        <f aca="false">E107+I107+M107+Q107+T107+V107</f>
        <v>0</v>
      </c>
      <c r="Y107" s="20" t="n">
        <f aca="false">Z107</f>
        <v>0</v>
      </c>
      <c r="Z107" s="21" t="n">
        <f aca="false">IF(W107=0,0,X107/W107*100-100)</f>
        <v>0</v>
      </c>
      <c r="IT107" s="0"/>
      <c r="IU107" s="0"/>
      <c r="IV107" s="0"/>
    </row>
    <row r="108" s="28" customFormat="true" ht="27.45" hidden="true" customHeight="true" outlineLevel="0" collapsed="false">
      <c r="A108" s="23" t="s">
        <v>214</v>
      </c>
      <c r="B108" s="24" t="s">
        <v>215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6" t="n">
        <f aca="false">C108+G108+K108+O108+S108+U108</f>
        <v>0</v>
      </c>
      <c r="X108" s="27" t="n">
        <f aca="false">E108+I108+M108+Q108+T108+V108</f>
        <v>0</v>
      </c>
      <c r="Y108" s="20" t="n">
        <f aca="false">Z108</f>
        <v>0</v>
      </c>
      <c r="Z108" s="21" t="n">
        <f aca="false">IF(W108=0,0,X108/W108*100-100)</f>
        <v>0</v>
      </c>
      <c r="IT108" s="0"/>
      <c r="IU108" s="0"/>
      <c r="IV108" s="0"/>
    </row>
    <row r="109" s="28" customFormat="true" ht="27.45" hidden="true" customHeight="true" outlineLevel="0" collapsed="false">
      <c r="A109" s="23" t="s">
        <v>216</v>
      </c>
      <c r="B109" s="24" t="s">
        <v>217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6" t="n">
        <f aca="false">C109+G109+K109+O109+S109+U109</f>
        <v>0</v>
      </c>
      <c r="X109" s="27" t="n">
        <f aca="false">E109+I109+M109+Q109+T109+V109</f>
        <v>0</v>
      </c>
      <c r="Y109" s="20" t="n">
        <f aca="false">Z109</f>
        <v>0</v>
      </c>
      <c r="Z109" s="21" t="n">
        <f aca="false">IF(W109=0,0,X109/W109*100-100)</f>
        <v>0</v>
      </c>
      <c r="IT109" s="0"/>
      <c r="IU109" s="0"/>
      <c r="IV109" s="0"/>
    </row>
    <row r="110" s="28" customFormat="true" ht="27.45" hidden="true" customHeight="true" outlineLevel="0" collapsed="false">
      <c r="A110" s="23" t="s">
        <v>218</v>
      </c>
      <c r="B110" s="24" t="s">
        <v>219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6" t="n">
        <f aca="false">C110+G110+K110+O110+S110+U110</f>
        <v>0</v>
      </c>
      <c r="X110" s="27" t="n">
        <f aca="false">E110+I110+M110+Q110+T110+V110</f>
        <v>0</v>
      </c>
      <c r="Y110" s="20" t="n">
        <f aca="false">Z110</f>
        <v>0</v>
      </c>
      <c r="Z110" s="21" t="n">
        <f aca="false">IF(W110=0,0,X110/W110*100-100)</f>
        <v>0</v>
      </c>
      <c r="IT110" s="0"/>
      <c r="IU110" s="0"/>
      <c r="IV110" s="0"/>
    </row>
    <row r="111" s="28" customFormat="true" ht="27.45" hidden="true" customHeight="true" outlineLevel="0" collapsed="false">
      <c r="A111" s="23" t="s">
        <v>220</v>
      </c>
      <c r="B111" s="24" t="s">
        <v>221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6" t="n">
        <f aca="false">C111+G111+K111+O111+S111+U111</f>
        <v>0</v>
      </c>
      <c r="X111" s="27" t="n">
        <f aca="false">E111+I111+M111+Q111+T111+V111</f>
        <v>0</v>
      </c>
      <c r="Y111" s="20" t="n">
        <f aca="false">Z111</f>
        <v>0</v>
      </c>
      <c r="Z111" s="21" t="n">
        <f aca="false">IF(W111=0,0,X111/W111*100-100)</f>
        <v>0</v>
      </c>
      <c r="IT111" s="0"/>
      <c r="IU111" s="0"/>
      <c r="IV111" s="0"/>
    </row>
    <row r="112" s="28" customFormat="true" ht="27.45" hidden="true" customHeight="true" outlineLevel="0" collapsed="false">
      <c r="A112" s="23" t="s">
        <v>222</v>
      </c>
      <c r="B112" s="24" t="s">
        <v>223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6" t="n">
        <f aca="false">C112+G112+K112+O112+S112+U112</f>
        <v>0</v>
      </c>
      <c r="X112" s="27" t="n">
        <f aca="false">E112+I112+M112+Q112+T112+V112</f>
        <v>0</v>
      </c>
      <c r="Y112" s="20" t="n">
        <f aca="false">Z112</f>
        <v>0</v>
      </c>
      <c r="Z112" s="21" t="n">
        <f aca="false">IF(W112=0,0,X112/W112*100-100)</f>
        <v>0</v>
      </c>
      <c r="IT112" s="0"/>
      <c r="IU112" s="0"/>
      <c r="IV112" s="0"/>
    </row>
    <row r="113" s="28" customFormat="true" ht="27.45" hidden="true" customHeight="true" outlineLevel="0" collapsed="false">
      <c r="A113" s="23" t="s">
        <v>224</v>
      </c>
      <c r="B113" s="24" t="s">
        <v>225</v>
      </c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6" t="n">
        <f aca="false">C113+G113+K113+O113+S113+U113</f>
        <v>0</v>
      </c>
      <c r="X113" s="27" t="n">
        <f aca="false">E113+I113+M113+Q113+T113+V113</f>
        <v>0</v>
      </c>
      <c r="Y113" s="20" t="n">
        <f aca="false">Z113</f>
        <v>0</v>
      </c>
      <c r="Z113" s="21" t="n">
        <f aca="false">IF(W113=0,0,X113/W113*100-100)</f>
        <v>0</v>
      </c>
      <c r="IT113" s="0"/>
      <c r="IU113" s="0"/>
      <c r="IV113" s="0"/>
    </row>
    <row r="114" s="28" customFormat="true" ht="27.45" hidden="true" customHeight="true" outlineLevel="0" collapsed="false">
      <c r="A114" s="23" t="s">
        <v>226</v>
      </c>
      <c r="B114" s="24" t="s">
        <v>227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6" t="n">
        <f aca="false">C114+G114+K114+O114+S114+U114</f>
        <v>0</v>
      </c>
      <c r="X114" s="27" t="n">
        <f aca="false">E114+I114+M114+Q114+T114+V114</f>
        <v>0</v>
      </c>
      <c r="Y114" s="20" t="n">
        <f aca="false">Z114</f>
        <v>0</v>
      </c>
      <c r="Z114" s="21" t="n">
        <f aca="false">IF(W114=0,0,X114/W114*100-100)</f>
        <v>0</v>
      </c>
      <c r="IT114" s="0"/>
      <c r="IU114" s="0"/>
      <c r="IV114" s="0"/>
    </row>
    <row r="115" s="28" customFormat="true" ht="27.45" hidden="true" customHeight="true" outlineLevel="0" collapsed="false">
      <c r="A115" s="23" t="s">
        <v>228</v>
      </c>
      <c r="B115" s="24" t="s">
        <v>229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6" t="n">
        <f aca="false">C115+G115+K115+O115+S115+U115</f>
        <v>0</v>
      </c>
      <c r="X115" s="27" t="n">
        <f aca="false">E115+I115+M115+Q115+T115+V115</f>
        <v>0</v>
      </c>
      <c r="Y115" s="20" t="n">
        <f aca="false">Z115</f>
        <v>0</v>
      </c>
      <c r="Z115" s="21" t="n">
        <f aca="false">IF(W115=0,0,X115/W115*100-100)</f>
        <v>0</v>
      </c>
      <c r="IT115" s="0"/>
      <c r="IU115" s="0"/>
      <c r="IV115" s="0"/>
    </row>
    <row r="116" s="28" customFormat="true" ht="27.45" hidden="true" customHeight="true" outlineLevel="0" collapsed="false">
      <c r="A116" s="23" t="s">
        <v>230</v>
      </c>
      <c r="B116" s="24" t="s">
        <v>231</v>
      </c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6" t="n">
        <f aca="false">C116+G116+K116+O116+S116+U116</f>
        <v>0</v>
      </c>
      <c r="X116" s="27" t="n">
        <f aca="false">E116+I116+M116+Q116+T116+V116</f>
        <v>0</v>
      </c>
      <c r="Y116" s="20" t="n">
        <f aca="false">Z116</f>
        <v>0</v>
      </c>
      <c r="Z116" s="21" t="n">
        <f aca="false">IF(W116=0,0,X116/W116*100-100)</f>
        <v>0</v>
      </c>
      <c r="IT116" s="0"/>
      <c r="IU116" s="0"/>
      <c r="IV116" s="0"/>
    </row>
    <row r="117" s="28" customFormat="true" ht="27.45" hidden="true" customHeight="true" outlineLevel="0" collapsed="false">
      <c r="A117" s="23" t="s">
        <v>232</v>
      </c>
      <c r="B117" s="24" t="s">
        <v>233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6" t="n">
        <f aca="false">C117+G117+K117+O117+S117+U117</f>
        <v>0</v>
      </c>
      <c r="X117" s="27" t="n">
        <f aca="false">E117+I117+M117+Q117+T117+V117</f>
        <v>0</v>
      </c>
      <c r="Y117" s="20" t="n">
        <f aca="false">Z117</f>
        <v>0</v>
      </c>
      <c r="Z117" s="21" t="n">
        <f aca="false">IF(W117=0,0,X117/W117*100-100)</f>
        <v>0</v>
      </c>
      <c r="IT117" s="0"/>
      <c r="IU117" s="0"/>
      <c r="IV117" s="0"/>
    </row>
    <row r="118" s="28" customFormat="true" ht="27.45" hidden="true" customHeight="true" outlineLevel="0" collapsed="false">
      <c r="A118" s="23" t="s">
        <v>234</v>
      </c>
      <c r="B118" s="24" t="s">
        <v>235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6" t="n">
        <f aca="false">C118+G118+K118+O118+S118+U118</f>
        <v>0</v>
      </c>
      <c r="X118" s="27" t="n">
        <f aca="false">E118+I118+M118+Q118+T118+V118</f>
        <v>0</v>
      </c>
      <c r="Y118" s="20" t="n">
        <f aca="false">Z118</f>
        <v>0</v>
      </c>
      <c r="Z118" s="21" t="n">
        <f aca="false">IF(W118=0,0,X118/W118*100-100)</f>
        <v>0</v>
      </c>
      <c r="IT118" s="0"/>
      <c r="IU118" s="0"/>
      <c r="IV118" s="0"/>
    </row>
    <row r="119" s="28" customFormat="true" ht="27.45" hidden="true" customHeight="true" outlineLevel="0" collapsed="false">
      <c r="A119" s="23" t="s">
        <v>236</v>
      </c>
      <c r="B119" s="24" t="s">
        <v>237</v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6" t="n">
        <f aca="false">C119+G119+K119+O119+S119+U119</f>
        <v>0</v>
      </c>
      <c r="X119" s="27" t="n">
        <f aca="false">E119+I119+M119+Q119+T119+V119</f>
        <v>0</v>
      </c>
      <c r="Y119" s="20" t="n">
        <f aca="false">Z119</f>
        <v>0</v>
      </c>
      <c r="Z119" s="21" t="n">
        <f aca="false">IF(W119=0,0,X119/W119*100-100)</f>
        <v>0</v>
      </c>
      <c r="IT119" s="0"/>
      <c r="IU119" s="0"/>
      <c r="IV119" s="0"/>
    </row>
    <row r="120" s="28" customFormat="true" ht="27.45" hidden="true" customHeight="true" outlineLevel="0" collapsed="false">
      <c r="A120" s="23" t="s">
        <v>238</v>
      </c>
      <c r="B120" s="24" t="s">
        <v>239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6" t="n">
        <f aca="false">C120+G120+K120+O120+S120+U120</f>
        <v>0</v>
      </c>
      <c r="X120" s="27" t="n">
        <f aca="false">E120+I120+M120+Q120+T120+V120</f>
        <v>0</v>
      </c>
      <c r="Y120" s="20" t="n">
        <f aca="false">Z120</f>
        <v>0</v>
      </c>
      <c r="Z120" s="21" t="n">
        <f aca="false">IF(W120=0,0,X120/W120*100-100)</f>
        <v>0</v>
      </c>
      <c r="IT120" s="0"/>
      <c r="IU120" s="0"/>
      <c r="IV120" s="0"/>
    </row>
    <row r="121" s="28" customFormat="true" ht="27.45" hidden="true" customHeight="true" outlineLevel="0" collapsed="false">
      <c r="A121" s="23" t="s">
        <v>240</v>
      </c>
      <c r="B121" s="24" t="s">
        <v>241</v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6" t="n">
        <f aca="false">C121+G121+K121+O121+S121+U121</f>
        <v>0</v>
      </c>
      <c r="X121" s="27" t="n">
        <f aca="false">E121+I121+M121+Q121+T121+V121</f>
        <v>0</v>
      </c>
      <c r="Y121" s="20" t="n">
        <f aca="false">Z121</f>
        <v>0</v>
      </c>
      <c r="Z121" s="21" t="n">
        <f aca="false">IF(W121=0,0,X121/W121*100-100)</f>
        <v>0</v>
      </c>
      <c r="IT121" s="0"/>
      <c r="IU121" s="0"/>
      <c r="IV121" s="0"/>
    </row>
    <row r="122" s="28" customFormat="true" ht="27.45" hidden="true" customHeight="true" outlineLevel="0" collapsed="false">
      <c r="A122" s="23" t="s">
        <v>242</v>
      </c>
      <c r="B122" s="24" t="s">
        <v>243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6" t="n">
        <f aca="false">C122+G122+K122+O122+S122+U122</f>
        <v>0</v>
      </c>
      <c r="X122" s="27" t="n">
        <f aca="false">E122+I122+M122+Q122+T122+V122</f>
        <v>0</v>
      </c>
      <c r="Y122" s="20" t="n">
        <f aca="false">Z122</f>
        <v>0</v>
      </c>
      <c r="Z122" s="21" t="n">
        <f aca="false">IF(W122=0,0,X122/W122*100-100)</f>
        <v>0</v>
      </c>
      <c r="IT122" s="0"/>
      <c r="IU122" s="0"/>
      <c r="IV122" s="0"/>
    </row>
    <row r="123" s="28" customFormat="true" ht="27.45" hidden="true" customHeight="true" outlineLevel="0" collapsed="false">
      <c r="A123" s="23" t="s">
        <v>244</v>
      </c>
      <c r="B123" s="24" t="s">
        <v>245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6" t="n">
        <f aca="false">C123+G123+K123+O123+S123+U123</f>
        <v>0</v>
      </c>
      <c r="X123" s="27" t="n">
        <f aca="false">E123+I123+M123+Q123+T123+V123</f>
        <v>0</v>
      </c>
      <c r="Y123" s="20" t="n">
        <f aca="false">Z123</f>
        <v>0</v>
      </c>
      <c r="Z123" s="21" t="n">
        <f aca="false">IF(W123=0,0,X123/W123*100-100)</f>
        <v>0</v>
      </c>
      <c r="IT123" s="0"/>
      <c r="IU123" s="0"/>
      <c r="IV123" s="0"/>
    </row>
    <row r="124" s="28" customFormat="true" ht="27.45" hidden="true" customHeight="true" outlineLevel="0" collapsed="false">
      <c r="A124" s="23" t="s">
        <v>246</v>
      </c>
      <c r="B124" s="24" t="s">
        <v>247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6" t="n">
        <f aca="false">C124+G124+K124+O124+S124+U124</f>
        <v>0</v>
      </c>
      <c r="X124" s="27" t="n">
        <f aca="false">E124+I124+M124+Q124+T124+V124</f>
        <v>0</v>
      </c>
      <c r="Y124" s="20" t="n">
        <f aca="false">Z124</f>
        <v>0</v>
      </c>
      <c r="Z124" s="21" t="n">
        <f aca="false">IF(W124=0,0,X124/W124*100-100)</f>
        <v>0</v>
      </c>
      <c r="IT124" s="0"/>
      <c r="IU124" s="0"/>
      <c r="IV124" s="0"/>
    </row>
    <row r="125" s="28" customFormat="true" ht="27.45" hidden="true" customHeight="true" outlineLevel="0" collapsed="false">
      <c r="A125" s="23" t="s">
        <v>248</v>
      </c>
      <c r="B125" s="24" t="s">
        <v>249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6" t="n">
        <f aca="false">C125+G125+K125+O125+S125+U125</f>
        <v>0</v>
      </c>
      <c r="X125" s="27" t="n">
        <f aca="false">E125+I125+M125+Q125+T125+V125</f>
        <v>0</v>
      </c>
      <c r="Y125" s="20" t="n">
        <f aca="false">Z125</f>
        <v>0</v>
      </c>
      <c r="Z125" s="21" t="n">
        <f aca="false">IF(W125=0,0,X125/W125*100-100)</f>
        <v>0</v>
      </c>
      <c r="IT125" s="0"/>
      <c r="IU125" s="0"/>
      <c r="IV125" s="0"/>
    </row>
    <row r="126" s="28" customFormat="true" ht="27.45" hidden="true" customHeight="true" outlineLevel="0" collapsed="false">
      <c r="A126" s="23" t="s">
        <v>250</v>
      </c>
      <c r="B126" s="24" t="s">
        <v>251</v>
      </c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6" t="n">
        <f aca="false">C126+G126+K126+O126+S126+U126</f>
        <v>0</v>
      </c>
      <c r="X126" s="27" t="n">
        <f aca="false">E126+I126+M126+Q126+T126+V126</f>
        <v>0</v>
      </c>
      <c r="Y126" s="20" t="n">
        <f aca="false">Z126</f>
        <v>0</v>
      </c>
      <c r="Z126" s="21" t="n">
        <f aca="false">IF(W126=0,0,X126/W126*100-100)</f>
        <v>0</v>
      </c>
      <c r="IT126" s="0"/>
      <c r="IU126" s="0"/>
      <c r="IV126" s="0"/>
    </row>
    <row r="127" s="28" customFormat="true" ht="27.45" hidden="true" customHeight="true" outlineLevel="0" collapsed="false">
      <c r="A127" s="23" t="s">
        <v>252</v>
      </c>
      <c r="B127" s="24" t="s">
        <v>253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6" t="n">
        <f aca="false">C127+G127+K127+O127+S127+U127</f>
        <v>0</v>
      </c>
      <c r="X127" s="27" t="n">
        <f aca="false">E127+I127+M127+Q127+T127+V127</f>
        <v>0</v>
      </c>
      <c r="Y127" s="20" t="n">
        <f aca="false">Z127</f>
        <v>0</v>
      </c>
      <c r="Z127" s="21" t="n">
        <f aca="false">IF(W127=0,0,X127/W127*100-100)</f>
        <v>0</v>
      </c>
      <c r="IT127" s="0"/>
      <c r="IU127" s="0"/>
      <c r="IV127" s="0"/>
    </row>
    <row r="128" s="28" customFormat="true" ht="27.45" hidden="true" customHeight="true" outlineLevel="0" collapsed="false">
      <c r="A128" s="23" t="s">
        <v>254</v>
      </c>
      <c r="B128" s="24" t="s">
        <v>255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6" t="n">
        <f aca="false">C128+G128+K128+O128+S128+U128</f>
        <v>0</v>
      </c>
      <c r="X128" s="27" t="n">
        <f aca="false">E128+I128+M128+Q128+T128+V128</f>
        <v>0</v>
      </c>
      <c r="Y128" s="20" t="n">
        <f aca="false">Z128</f>
        <v>0</v>
      </c>
      <c r="Z128" s="21" t="n">
        <f aca="false">IF(W128=0,0,X128/W128*100-100)</f>
        <v>0</v>
      </c>
      <c r="IT128" s="0"/>
      <c r="IU128" s="0"/>
      <c r="IV128" s="0"/>
    </row>
    <row r="129" s="28" customFormat="true" ht="27.45" hidden="true" customHeight="true" outlineLevel="0" collapsed="false">
      <c r="A129" s="23" t="s">
        <v>256</v>
      </c>
      <c r="B129" s="24" t="s">
        <v>257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6" t="n">
        <f aca="false">C129+G129+K129+O129+S129+U129</f>
        <v>0</v>
      </c>
      <c r="X129" s="27" t="n">
        <f aca="false">E129+I129+M129+Q129+T129+V129</f>
        <v>0</v>
      </c>
      <c r="Y129" s="20" t="n">
        <f aca="false">Z129</f>
        <v>0</v>
      </c>
      <c r="Z129" s="21" t="n">
        <f aca="false">IF(W129=0,0,X129/W129*100-100)</f>
        <v>0</v>
      </c>
      <c r="IT129" s="0"/>
      <c r="IU129" s="0"/>
      <c r="IV129" s="0"/>
    </row>
    <row r="130" s="28" customFormat="true" ht="27.45" hidden="true" customHeight="true" outlineLevel="0" collapsed="false">
      <c r="A130" s="29" t="s">
        <v>258</v>
      </c>
      <c r="B130" s="16" t="s">
        <v>259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8" t="n">
        <f aca="false">C130+G130+K130+O130+S130+U130</f>
        <v>0</v>
      </c>
      <c r="X130" s="19" t="n">
        <f aca="false">E130+I130+M130+Q130+T130+V130</f>
        <v>0</v>
      </c>
      <c r="Y130" s="20" t="n">
        <f aca="false">Z130</f>
        <v>0</v>
      </c>
      <c r="Z130" s="21" t="n">
        <f aca="false">IF(W130=0,0,X130/W130*100-100)</f>
        <v>0</v>
      </c>
      <c r="IT130" s="0"/>
      <c r="IU130" s="0"/>
      <c r="IV130" s="0"/>
    </row>
    <row r="131" s="28" customFormat="true" ht="27.45" hidden="true" customHeight="true" outlineLevel="0" collapsed="false">
      <c r="A131" s="23" t="s">
        <v>260</v>
      </c>
      <c r="B131" s="24" t="s">
        <v>261</v>
      </c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6" t="n">
        <f aca="false">C131+G131+K131+O131+S131+U131</f>
        <v>0</v>
      </c>
      <c r="X131" s="27" t="n">
        <f aca="false">E131+I131+M131+Q131+T131+V131</f>
        <v>0</v>
      </c>
      <c r="Y131" s="20" t="n">
        <f aca="false">Z131</f>
        <v>0</v>
      </c>
      <c r="Z131" s="21" t="n">
        <f aca="false">IF(W131=0,0,X131/W131*100-100)</f>
        <v>0</v>
      </c>
      <c r="IT131" s="0"/>
      <c r="IU131" s="0"/>
      <c r="IV131" s="0"/>
    </row>
    <row r="132" s="28" customFormat="true" ht="27.45" hidden="true" customHeight="true" outlineLevel="0" collapsed="false">
      <c r="A132" s="23" t="s">
        <v>262</v>
      </c>
      <c r="B132" s="24" t="s">
        <v>263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6" t="n">
        <f aca="false">C132+G132+K132+O132+S132+U132</f>
        <v>0</v>
      </c>
      <c r="X132" s="27" t="n">
        <f aca="false">E132+I132+M132+Q132+T132+V132</f>
        <v>0</v>
      </c>
      <c r="Y132" s="20" t="n">
        <f aca="false">Z132</f>
        <v>0</v>
      </c>
      <c r="Z132" s="21" t="n">
        <f aca="false">IF(W132=0,0,X132/W132*100-100)</f>
        <v>0</v>
      </c>
      <c r="IT132" s="0"/>
      <c r="IU132" s="0"/>
      <c r="IV132" s="0"/>
    </row>
    <row r="133" s="28" customFormat="true" ht="27.45" hidden="true" customHeight="true" outlineLevel="0" collapsed="false">
      <c r="A133" s="23" t="s">
        <v>264</v>
      </c>
      <c r="B133" s="24" t="s">
        <v>265</v>
      </c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6" t="n">
        <f aca="false">C133+G133+K133+O133+S133+U133</f>
        <v>0</v>
      </c>
      <c r="X133" s="27" t="n">
        <f aca="false">E133+I133+M133+Q133+T133+V133</f>
        <v>0</v>
      </c>
      <c r="Y133" s="20" t="n">
        <f aca="false">Z133</f>
        <v>0</v>
      </c>
      <c r="Z133" s="21" t="n">
        <f aca="false">IF(W133=0,0,X133/W133*100-100)</f>
        <v>0</v>
      </c>
      <c r="IT133" s="0"/>
      <c r="IU133" s="0"/>
      <c r="IV133" s="0"/>
    </row>
    <row r="134" s="28" customFormat="true" ht="27.45" hidden="true" customHeight="true" outlineLevel="0" collapsed="false">
      <c r="A134" s="23" t="s">
        <v>266</v>
      </c>
      <c r="B134" s="24" t="s">
        <v>267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6" t="n">
        <f aca="false">C134+G134+K134+O134+S134+U134</f>
        <v>0</v>
      </c>
      <c r="X134" s="27" t="n">
        <f aca="false">E134+I134+M134+Q134+T134+V134</f>
        <v>0</v>
      </c>
      <c r="Y134" s="20" t="n">
        <f aca="false">Z134</f>
        <v>0</v>
      </c>
      <c r="Z134" s="21" t="n">
        <f aca="false">IF(W134=0,0,X134/W134*100-100)</f>
        <v>0</v>
      </c>
      <c r="IT134" s="0"/>
      <c r="IU134" s="0"/>
      <c r="IV134" s="0"/>
    </row>
    <row r="135" s="28" customFormat="true" ht="27.45" hidden="true" customHeight="true" outlineLevel="0" collapsed="false">
      <c r="A135" s="23" t="s">
        <v>268</v>
      </c>
      <c r="B135" s="24" t="s">
        <v>269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6" t="n">
        <f aca="false">C135+G135+K135+O135+S135+U135</f>
        <v>0</v>
      </c>
      <c r="X135" s="27" t="n">
        <f aca="false">E135+I135+M135+Q135+T135+V135</f>
        <v>0</v>
      </c>
      <c r="Y135" s="20" t="n">
        <f aca="false">Z135</f>
        <v>0</v>
      </c>
      <c r="Z135" s="21" t="n">
        <f aca="false">IF(W135=0,0,X135/W135*100-100)</f>
        <v>0</v>
      </c>
      <c r="IT135" s="0"/>
      <c r="IU135" s="0"/>
      <c r="IV135" s="0"/>
    </row>
    <row r="136" s="28" customFormat="true" ht="27.45" hidden="true" customHeight="true" outlineLevel="0" collapsed="false">
      <c r="A136" s="23" t="s">
        <v>270</v>
      </c>
      <c r="B136" s="24" t="s">
        <v>271</v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6" t="n">
        <f aca="false">C136+G136+K136+O136+S136+U136</f>
        <v>0</v>
      </c>
      <c r="X136" s="27" t="n">
        <f aca="false">E136+I136+M136+Q136+T136+V136</f>
        <v>0</v>
      </c>
      <c r="Y136" s="20" t="n">
        <f aca="false">Z136</f>
        <v>0</v>
      </c>
      <c r="Z136" s="21" t="n">
        <f aca="false">IF(W136=0,0,X136/W136*100-100)</f>
        <v>0</v>
      </c>
      <c r="IT136" s="0"/>
      <c r="IU136" s="0"/>
      <c r="IV136" s="0"/>
    </row>
    <row r="137" s="28" customFormat="true" ht="27.45" hidden="true" customHeight="true" outlineLevel="0" collapsed="false">
      <c r="A137" s="23" t="s">
        <v>272</v>
      </c>
      <c r="B137" s="24" t="s">
        <v>273</v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 t="n">
        <f aca="false">C137+G137+K137+O137+S137+U137</f>
        <v>0</v>
      </c>
      <c r="X137" s="27" t="n">
        <f aca="false">E137+I137+M137+Q137+T137+V137</f>
        <v>0</v>
      </c>
      <c r="Y137" s="20" t="n">
        <f aca="false">Z137</f>
        <v>0</v>
      </c>
      <c r="Z137" s="21" t="n">
        <f aca="false">IF(W137=0,0,X137/W137*100-100)</f>
        <v>0</v>
      </c>
      <c r="IT137" s="0"/>
      <c r="IU137" s="0"/>
      <c r="IV137" s="0"/>
    </row>
    <row r="138" s="28" customFormat="true" ht="27.45" hidden="true" customHeight="true" outlineLevel="0" collapsed="false">
      <c r="A138" s="23" t="s">
        <v>274</v>
      </c>
      <c r="B138" s="24" t="s">
        <v>275</v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6" t="n">
        <f aca="false">C138+G138+K138+O138+S138+U138</f>
        <v>0</v>
      </c>
      <c r="X138" s="27" t="n">
        <f aca="false">E138+I138+M138+Q138+T138+V138</f>
        <v>0</v>
      </c>
      <c r="Y138" s="20" t="n">
        <f aca="false">Z138</f>
        <v>0</v>
      </c>
      <c r="Z138" s="21" t="n">
        <f aca="false">IF(W138=0,0,X138/W138*100-100)</f>
        <v>0</v>
      </c>
      <c r="IT138" s="0"/>
      <c r="IU138" s="0"/>
      <c r="IV138" s="0"/>
    </row>
    <row r="139" s="28" customFormat="true" ht="27.45" hidden="true" customHeight="true" outlineLevel="0" collapsed="false">
      <c r="A139" s="23" t="s">
        <v>276</v>
      </c>
      <c r="B139" s="24" t="s">
        <v>277</v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6" t="n">
        <f aca="false">C139+G139+K139+O139+S139+U139</f>
        <v>0</v>
      </c>
      <c r="X139" s="27" t="n">
        <f aca="false">E139+I139+M139+Q139+T139+V139</f>
        <v>0</v>
      </c>
      <c r="Y139" s="20" t="n">
        <f aca="false">Z139</f>
        <v>0</v>
      </c>
      <c r="Z139" s="21" t="n">
        <f aca="false">IF(W139=0,0,X139/W139*100-100)</f>
        <v>0</v>
      </c>
      <c r="IT139" s="0"/>
      <c r="IU139" s="0"/>
      <c r="IV139" s="0"/>
    </row>
    <row r="140" s="28" customFormat="true" ht="27.45" hidden="true" customHeight="true" outlineLevel="0" collapsed="false">
      <c r="A140" s="23" t="s">
        <v>278</v>
      </c>
      <c r="B140" s="24" t="s">
        <v>279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6" t="n">
        <f aca="false">C140+G140+K140+O140+S140+U140</f>
        <v>0</v>
      </c>
      <c r="X140" s="27" t="n">
        <f aca="false">E140+I140+M140+Q140+T140+V140</f>
        <v>0</v>
      </c>
      <c r="Y140" s="20" t="n">
        <f aca="false">Z140</f>
        <v>0</v>
      </c>
      <c r="Z140" s="21" t="n">
        <f aca="false">IF(W140=0,0,X140/W140*100-100)</f>
        <v>0</v>
      </c>
      <c r="IT140" s="0"/>
      <c r="IU140" s="0"/>
      <c r="IV140" s="0"/>
    </row>
    <row r="141" s="28" customFormat="true" ht="27.45" hidden="true" customHeight="true" outlineLevel="0" collapsed="false">
      <c r="A141" s="23" t="s">
        <v>280</v>
      </c>
      <c r="B141" s="24" t="s">
        <v>281</v>
      </c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 t="n">
        <f aca="false">C141+G141+K141+O141+S141+U141</f>
        <v>0</v>
      </c>
      <c r="X141" s="27" t="n">
        <f aca="false">E141+I141+M141+Q141+T141+V141</f>
        <v>0</v>
      </c>
      <c r="Y141" s="20" t="n">
        <f aca="false">Z141</f>
        <v>0</v>
      </c>
      <c r="Z141" s="21" t="n">
        <f aca="false">IF(W141=0,0,X141/W141*100-100)</f>
        <v>0</v>
      </c>
      <c r="IT141" s="0"/>
      <c r="IU141" s="0"/>
      <c r="IV141" s="0"/>
    </row>
    <row r="142" s="28" customFormat="true" ht="27.45" hidden="true" customHeight="true" outlineLevel="0" collapsed="false">
      <c r="A142" s="23" t="s">
        <v>282</v>
      </c>
      <c r="B142" s="24" t="s">
        <v>283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6" t="n">
        <f aca="false">C142+G142+K142+O142+S142+U142</f>
        <v>0</v>
      </c>
      <c r="X142" s="27" t="n">
        <f aca="false">E142+I142+M142+Q142+T142+V142</f>
        <v>0</v>
      </c>
      <c r="Y142" s="20" t="n">
        <f aca="false">Z142</f>
        <v>0</v>
      </c>
      <c r="Z142" s="21" t="n">
        <f aca="false">IF(W142=0,0,X142/W142*100-100)</f>
        <v>0</v>
      </c>
      <c r="IT142" s="0"/>
      <c r="IU142" s="0"/>
      <c r="IV142" s="0"/>
    </row>
    <row r="143" s="28" customFormat="true" ht="27.45" hidden="true" customHeight="true" outlineLevel="0" collapsed="false">
      <c r="A143" s="23" t="s">
        <v>284</v>
      </c>
      <c r="B143" s="24" t="s">
        <v>285</v>
      </c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6" t="n">
        <f aca="false">C143+G143+K143+O143+S143+U143</f>
        <v>0</v>
      </c>
      <c r="X143" s="27" t="n">
        <f aca="false">E143+I143+M143+Q143+T143+V143</f>
        <v>0</v>
      </c>
      <c r="Y143" s="20" t="n">
        <f aca="false">Z143</f>
        <v>0</v>
      </c>
      <c r="Z143" s="21" t="n">
        <f aca="false">IF(W143=0,0,X143/W143*100-100)</f>
        <v>0</v>
      </c>
      <c r="IT143" s="0"/>
      <c r="IU143" s="0"/>
      <c r="IV143" s="0"/>
    </row>
    <row r="144" s="28" customFormat="true" ht="27.45" hidden="true" customHeight="true" outlineLevel="0" collapsed="false">
      <c r="A144" s="23" t="s">
        <v>286</v>
      </c>
      <c r="B144" s="24" t="s">
        <v>287</v>
      </c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6" t="n">
        <f aca="false">C144+G144+K144+O144+S144+U144</f>
        <v>0</v>
      </c>
      <c r="X144" s="27" t="n">
        <f aca="false">E144+I144+M144+Q144+T144+V144</f>
        <v>0</v>
      </c>
      <c r="Y144" s="20" t="n">
        <f aca="false">Z144</f>
        <v>0</v>
      </c>
      <c r="Z144" s="21" t="n">
        <f aca="false">IF(W144=0,0,X144/W144*100-100)</f>
        <v>0</v>
      </c>
      <c r="IT144" s="0"/>
      <c r="IU144" s="0"/>
      <c r="IV144" s="0"/>
    </row>
    <row r="145" s="28" customFormat="true" ht="27.45" hidden="true" customHeight="true" outlineLevel="0" collapsed="false">
      <c r="A145" s="23" t="s">
        <v>288</v>
      </c>
      <c r="B145" s="24" t="s">
        <v>289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6" t="n">
        <f aca="false">C145+G145+K145+O145+S145+U145</f>
        <v>0</v>
      </c>
      <c r="X145" s="27" t="n">
        <f aca="false">E145+I145+M145+Q145+T145+V145</f>
        <v>0</v>
      </c>
      <c r="Y145" s="20" t="n">
        <f aca="false">Z145</f>
        <v>0</v>
      </c>
      <c r="Z145" s="21" t="n">
        <f aca="false">IF(W145=0,0,X145/W145*100-100)</f>
        <v>0</v>
      </c>
      <c r="IT145" s="0"/>
      <c r="IU145" s="0"/>
      <c r="IV145" s="0"/>
    </row>
    <row r="146" s="28" customFormat="true" ht="27.45" hidden="true" customHeight="true" outlineLevel="0" collapsed="false">
      <c r="A146" s="23" t="s">
        <v>290</v>
      </c>
      <c r="B146" s="24" t="s">
        <v>291</v>
      </c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6" t="n">
        <f aca="false">C146+G146+K146+O146+S146+U146</f>
        <v>0</v>
      </c>
      <c r="X146" s="27" t="n">
        <f aca="false">E146+I146+M146+Q146+T146+V146</f>
        <v>0</v>
      </c>
      <c r="Y146" s="20" t="n">
        <f aca="false">Z146</f>
        <v>0</v>
      </c>
      <c r="Z146" s="21" t="n">
        <f aca="false">IF(W146=0,0,X146/W146*100-100)</f>
        <v>0</v>
      </c>
      <c r="IT146" s="0"/>
      <c r="IU146" s="0"/>
      <c r="IV146" s="0"/>
    </row>
    <row r="147" s="28" customFormat="true" ht="27.45" hidden="true" customHeight="true" outlineLevel="0" collapsed="false">
      <c r="A147" s="23" t="s">
        <v>292</v>
      </c>
      <c r="B147" s="24" t="s">
        <v>293</v>
      </c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6" t="n">
        <f aca="false">C147+G147+K147+O147+S147+U147</f>
        <v>0</v>
      </c>
      <c r="X147" s="27" t="n">
        <f aca="false">E147+I147+M147+Q147+T147+V147</f>
        <v>0</v>
      </c>
      <c r="Y147" s="20" t="n">
        <f aca="false">Z147</f>
        <v>0</v>
      </c>
      <c r="Z147" s="21" t="n">
        <f aca="false">IF(W147=0,0,X147/W147*100-100)</f>
        <v>0</v>
      </c>
      <c r="IT147" s="0"/>
      <c r="IU147" s="0"/>
      <c r="IV147" s="0"/>
    </row>
    <row r="148" s="28" customFormat="true" ht="27.45" hidden="true" customHeight="true" outlineLevel="0" collapsed="false">
      <c r="A148" s="23" t="s">
        <v>294</v>
      </c>
      <c r="B148" s="24" t="s">
        <v>295</v>
      </c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6" t="n">
        <f aca="false">C148+G148+K148+O148+S148+U148</f>
        <v>0</v>
      </c>
      <c r="X148" s="27" t="n">
        <f aca="false">E148+I148+M148+Q148+T148+V148</f>
        <v>0</v>
      </c>
      <c r="Y148" s="20" t="n">
        <f aca="false">Z148</f>
        <v>0</v>
      </c>
      <c r="Z148" s="21" t="n">
        <f aca="false">IF(W148=0,0,X148/W148*100-100)</f>
        <v>0</v>
      </c>
      <c r="IT148" s="0"/>
      <c r="IU148" s="0"/>
      <c r="IV148" s="0"/>
    </row>
    <row r="149" s="28" customFormat="true" ht="27.45" hidden="true" customHeight="true" outlineLevel="0" collapsed="false">
      <c r="A149" s="23" t="s">
        <v>296</v>
      </c>
      <c r="B149" s="24" t="s">
        <v>297</v>
      </c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6" t="n">
        <f aca="false">C149+G149+K149+O149+S149+U149</f>
        <v>0</v>
      </c>
      <c r="X149" s="27" t="n">
        <f aca="false">E149+I149+M149+Q149+T149+V149</f>
        <v>0</v>
      </c>
      <c r="Y149" s="20" t="n">
        <f aca="false">Z149</f>
        <v>0</v>
      </c>
      <c r="Z149" s="21" t="n">
        <f aca="false">IF(W149=0,0,X149/W149*100-100)</f>
        <v>0</v>
      </c>
      <c r="IT149" s="0"/>
      <c r="IU149" s="0"/>
      <c r="IV149" s="0"/>
    </row>
    <row r="150" s="28" customFormat="true" ht="27.45" hidden="true" customHeight="true" outlineLevel="0" collapsed="false">
      <c r="A150" s="23" t="s">
        <v>298</v>
      </c>
      <c r="B150" s="24" t="s">
        <v>299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6" t="n">
        <f aca="false">C150+G150+K150+O150+S150+U150</f>
        <v>0</v>
      </c>
      <c r="X150" s="27" t="n">
        <f aca="false">E150+I150+M150+Q150+T150+V150</f>
        <v>0</v>
      </c>
      <c r="Y150" s="20" t="n">
        <f aca="false">Z150</f>
        <v>0</v>
      </c>
      <c r="Z150" s="21" t="n">
        <f aca="false">IF(W150=0,0,X150/W150*100-100)</f>
        <v>0</v>
      </c>
      <c r="IT150" s="0"/>
      <c r="IU150" s="0"/>
      <c r="IV150" s="0"/>
    </row>
    <row r="151" s="28" customFormat="true" ht="27.45" hidden="true" customHeight="true" outlineLevel="0" collapsed="false">
      <c r="A151" s="23" t="s">
        <v>300</v>
      </c>
      <c r="B151" s="24" t="s">
        <v>301</v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6" t="n">
        <f aca="false">C151+G151+K151+O151+S151+U151</f>
        <v>0</v>
      </c>
      <c r="X151" s="27" t="n">
        <f aca="false">E151+I151+M151+Q151+T151+V151</f>
        <v>0</v>
      </c>
      <c r="Y151" s="20" t="n">
        <f aca="false">Z151</f>
        <v>0</v>
      </c>
      <c r="Z151" s="21" t="n">
        <f aca="false">IF(W151=0,0,X151/W151*100-100)</f>
        <v>0</v>
      </c>
      <c r="IT151" s="0"/>
      <c r="IU151" s="0"/>
      <c r="IV151" s="0"/>
    </row>
    <row r="152" s="28" customFormat="true" ht="27.45" hidden="true" customHeight="true" outlineLevel="0" collapsed="false">
      <c r="A152" s="23" t="s">
        <v>302</v>
      </c>
      <c r="B152" s="24" t="s">
        <v>303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6" t="n">
        <f aca="false">C152+G152+K152+O152+S152+U152</f>
        <v>0</v>
      </c>
      <c r="X152" s="27" t="n">
        <f aca="false">E152+I152+M152+Q152+T152+V152</f>
        <v>0</v>
      </c>
      <c r="Y152" s="20" t="n">
        <f aca="false">Z152</f>
        <v>0</v>
      </c>
      <c r="Z152" s="21" t="n">
        <f aca="false">IF(W152=0,0,X152/W152*100-100)</f>
        <v>0</v>
      </c>
      <c r="IT152" s="0"/>
      <c r="IU152" s="0"/>
      <c r="IV152" s="0"/>
    </row>
    <row r="153" s="28" customFormat="true" ht="27.45" hidden="true" customHeight="true" outlineLevel="0" collapsed="false">
      <c r="A153" s="23" t="s">
        <v>304</v>
      </c>
      <c r="B153" s="24" t="s">
        <v>305</v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6" t="n">
        <f aca="false">C153+G153+K153+O153+S153+U153</f>
        <v>0</v>
      </c>
      <c r="X153" s="27" t="n">
        <f aca="false">E153+I153+M153+Q153+T153+V153</f>
        <v>0</v>
      </c>
      <c r="Y153" s="20" t="n">
        <f aca="false">Z153</f>
        <v>0</v>
      </c>
      <c r="Z153" s="21" t="n">
        <f aca="false">IF(W153=0,0,X153/W153*100-100)</f>
        <v>0</v>
      </c>
      <c r="IT153" s="0"/>
      <c r="IU153" s="0"/>
      <c r="IV153" s="0"/>
    </row>
    <row r="154" s="28" customFormat="true" ht="27.45" hidden="true" customHeight="true" outlineLevel="0" collapsed="false">
      <c r="A154" s="23" t="s">
        <v>306</v>
      </c>
      <c r="B154" s="24" t="s">
        <v>307</v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6" t="n">
        <f aca="false">C154+G154+K154+O154+S154+U154</f>
        <v>0</v>
      </c>
      <c r="X154" s="27" t="n">
        <f aca="false">E154+I154+M154+Q154+T154+V154</f>
        <v>0</v>
      </c>
      <c r="Y154" s="20" t="n">
        <f aca="false">Z154</f>
        <v>0</v>
      </c>
      <c r="Z154" s="21" t="n">
        <f aca="false">IF(W154=0,0,X154/W154*100-100)</f>
        <v>0</v>
      </c>
      <c r="IT154" s="0"/>
      <c r="IU154" s="0"/>
      <c r="IV154" s="0"/>
    </row>
    <row r="155" s="28" customFormat="true" ht="27.45" hidden="true" customHeight="true" outlineLevel="0" collapsed="false">
      <c r="A155" s="23" t="s">
        <v>308</v>
      </c>
      <c r="B155" s="24" t="s">
        <v>309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6" t="n">
        <f aca="false">C155+G155+K155+O155+S155+U155</f>
        <v>0</v>
      </c>
      <c r="X155" s="27" t="n">
        <f aca="false">E155+I155+M155+Q155+T155+V155</f>
        <v>0</v>
      </c>
      <c r="Y155" s="20" t="n">
        <f aca="false">Z155</f>
        <v>0</v>
      </c>
      <c r="Z155" s="21" t="n">
        <f aca="false">IF(W155=0,0,X155/W155*100-100)</f>
        <v>0</v>
      </c>
      <c r="IT155" s="0"/>
      <c r="IU155" s="0"/>
      <c r="IV155" s="0"/>
    </row>
    <row r="156" s="28" customFormat="true" ht="27.45" hidden="true" customHeight="true" outlineLevel="0" collapsed="false">
      <c r="A156" s="23" t="s">
        <v>310</v>
      </c>
      <c r="B156" s="24" t="s">
        <v>311</v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6" t="n">
        <f aca="false">C156+G156+K156+O156+S156+U156</f>
        <v>0</v>
      </c>
      <c r="X156" s="27" t="n">
        <f aca="false">E156+I156+M156+Q156+T156+V156</f>
        <v>0</v>
      </c>
      <c r="Y156" s="20" t="n">
        <f aca="false">Z156</f>
        <v>0</v>
      </c>
      <c r="Z156" s="21" t="n">
        <f aca="false">IF(W156=0,0,X156/W156*100-100)</f>
        <v>0</v>
      </c>
      <c r="IT156" s="0"/>
      <c r="IU156" s="0"/>
      <c r="IV156" s="0"/>
    </row>
    <row r="157" s="28" customFormat="true" ht="27.45" hidden="true" customHeight="true" outlineLevel="0" collapsed="false">
      <c r="A157" s="23" t="s">
        <v>312</v>
      </c>
      <c r="B157" s="24" t="s">
        <v>313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6" t="n">
        <f aca="false">C157+G157+K157+O157+S157+U157</f>
        <v>0</v>
      </c>
      <c r="X157" s="27" t="n">
        <f aca="false">E157+I157+M157+Q157+T157+V157</f>
        <v>0</v>
      </c>
      <c r="Y157" s="20" t="n">
        <f aca="false">Z157</f>
        <v>0</v>
      </c>
      <c r="Z157" s="21" t="n">
        <f aca="false">IF(W157=0,0,X157/W157*100-100)</f>
        <v>0</v>
      </c>
      <c r="IT157" s="0"/>
      <c r="IU157" s="0"/>
      <c r="IV157" s="0"/>
    </row>
    <row r="158" s="28" customFormat="true" ht="27.45" hidden="true" customHeight="true" outlineLevel="0" collapsed="false">
      <c r="A158" s="23" t="s">
        <v>314</v>
      </c>
      <c r="B158" s="24" t="s">
        <v>315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6" t="n">
        <f aca="false">C158+G158+K158+O158+S158+U158</f>
        <v>0</v>
      </c>
      <c r="X158" s="27" t="n">
        <f aca="false">E158+I158+M158+Q158+T158+V158</f>
        <v>0</v>
      </c>
      <c r="Y158" s="20" t="n">
        <f aca="false">Z158</f>
        <v>0</v>
      </c>
      <c r="Z158" s="21" t="n">
        <f aca="false">IF(W158=0,0,X158/W158*100-100)</f>
        <v>0</v>
      </c>
      <c r="IT158" s="0"/>
      <c r="IU158" s="0"/>
      <c r="IV158" s="0"/>
    </row>
    <row r="159" s="28" customFormat="true" ht="27.45" hidden="true" customHeight="true" outlineLevel="0" collapsed="false">
      <c r="A159" s="23" t="s">
        <v>316</v>
      </c>
      <c r="B159" s="24" t="s">
        <v>317</v>
      </c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6" t="n">
        <f aca="false">C159+G159+K159+O159+S159+U159</f>
        <v>0</v>
      </c>
      <c r="X159" s="27" t="n">
        <f aca="false">E159+I159+M159+Q159+T159+V159</f>
        <v>0</v>
      </c>
      <c r="Y159" s="20" t="n">
        <f aca="false">Z159</f>
        <v>0</v>
      </c>
      <c r="Z159" s="21" t="n">
        <f aca="false">IF(W159=0,0,X159/W159*100-100)</f>
        <v>0</v>
      </c>
      <c r="IT159" s="0"/>
      <c r="IU159" s="0"/>
      <c r="IV159" s="0"/>
    </row>
    <row r="160" s="28" customFormat="true" ht="27.45" hidden="true" customHeight="true" outlineLevel="0" collapsed="false">
      <c r="A160" s="23" t="s">
        <v>318</v>
      </c>
      <c r="B160" s="24" t="s">
        <v>319</v>
      </c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6" t="n">
        <f aca="false">C160+G160+K160+O160+S160+U160</f>
        <v>0</v>
      </c>
      <c r="X160" s="27" t="n">
        <f aca="false">E160+I160+M160+Q160+T160+V160</f>
        <v>0</v>
      </c>
      <c r="Y160" s="20" t="n">
        <f aca="false">Z160</f>
        <v>0</v>
      </c>
      <c r="Z160" s="21" t="n">
        <f aca="false">IF(W160=0,0,X160/W160*100-100)</f>
        <v>0</v>
      </c>
      <c r="IT160" s="0"/>
      <c r="IU160" s="0"/>
      <c r="IV160" s="0"/>
    </row>
    <row r="161" s="28" customFormat="true" ht="27.45" hidden="true" customHeight="true" outlineLevel="0" collapsed="false">
      <c r="A161" s="23" t="s">
        <v>320</v>
      </c>
      <c r="B161" s="24" t="s">
        <v>321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6" t="n">
        <f aca="false">C161+G161+K161+O161+S161+U161</f>
        <v>0</v>
      </c>
      <c r="X161" s="27" t="n">
        <f aca="false">E161+I161+M161+Q161+T161+V161</f>
        <v>0</v>
      </c>
      <c r="Y161" s="20" t="n">
        <f aca="false">Z161</f>
        <v>0</v>
      </c>
      <c r="Z161" s="21" t="n">
        <f aca="false">IF(W161=0,0,X161/W161*100-100)</f>
        <v>0</v>
      </c>
      <c r="IT161" s="0"/>
      <c r="IU161" s="0"/>
      <c r="IV161" s="0"/>
    </row>
    <row r="162" s="28" customFormat="true" ht="27.45" hidden="true" customHeight="true" outlineLevel="0" collapsed="false">
      <c r="A162" s="23" t="s">
        <v>322</v>
      </c>
      <c r="B162" s="24" t="s">
        <v>323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6" t="n">
        <f aca="false">C162+G162+K162+O162+S162+U162</f>
        <v>0</v>
      </c>
      <c r="X162" s="27" t="n">
        <f aca="false">E162+I162+M162+Q162+T162+V162</f>
        <v>0</v>
      </c>
      <c r="Y162" s="20" t="n">
        <f aca="false">Z162</f>
        <v>0</v>
      </c>
      <c r="Z162" s="21" t="n">
        <f aca="false">IF(W162=0,0,X162/W162*100-100)</f>
        <v>0</v>
      </c>
      <c r="IT162" s="0"/>
      <c r="IU162" s="0"/>
      <c r="IV162" s="0"/>
    </row>
    <row r="163" s="28" customFormat="true" ht="27.45" hidden="true" customHeight="true" outlineLevel="0" collapsed="false">
      <c r="A163" s="23" t="s">
        <v>324</v>
      </c>
      <c r="B163" s="24" t="s">
        <v>325</v>
      </c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6" t="n">
        <f aca="false">C163+G163+K163+O163+S163+U163</f>
        <v>0</v>
      </c>
      <c r="X163" s="27" t="n">
        <f aca="false">E163+I163+M163+Q163+T163+V163</f>
        <v>0</v>
      </c>
      <c r="Y163" s="20" t="n">
        <f aca="false">Z163</f>
        <v>0</v>
      </c>
      <c r="Z163" s="21" t="n">
        <f aca="false">IF(W163=0,0,X163/W163*100-100)</f>
        <v>0</v>
      </c>
      <c r="IT163" s="0"/>
      <c r="IU163" s="0"/>
      <c r="IV163" s="0"/>
    </row>
    <row r="164" s="28" customFormat="true" ht="27.45" hidden="true" customHeight="true" outlineLevel="0" collapsed="false">
      <c r="A164" s="23" t="s">
        <v>326</v>
      </c>
      <c r="B164" s="24" t="s">
        <v>327</v>
      </c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6" t="n">
        <f aca="false">C164+G164+K164+O164+S164+U164</f>
        <v>0</v>
      </c>
      <c r="X164" s="27" t="n">
        <f aca="false">E164+I164+M164+Q164+T164+V164</f>
        <v>0</v>
      </c>
      <c r="Y164" s="20" t="n">
        <f aca="false">Z164</f>
        <v>0</v>
      </c>
      <c r="Z164" s="21" t="n">
        <f aca="false">IF(W164=0,0,X164/W164*100-100)</f>
        <v>0</v>
      </c>
      <c r="IT164" s="0"/>
      <c r="IU164" s="0"/>
      <c r="IV164" s="0"/>
    </row>
    <row r="165" s="28" customFormat="true" ht="27.45" hidden="true" customHeight="true" outlineLevel="0" collapsed="false">
      <c r="A165" s="23" t="s">
        <v>328</v>
      </c>
      <c r="B165" s="24" t="s">
        <v>329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6" t="n">
        <f aca="false">C165+G165+K165+O165+S165+U165</f>
        <v>0</v>
      </c>
      <c r="X165" s="27" t="n">
        <f aca="false">E165+I165+M165+Q165+T165+V165</f>
        <v>0</v>
      </c>
      <c r="Y165" s="20" t="n">
        <f aca="false">Z165</f>
        <v>0</v>
      </c>
      <c r="Z165" s="21" t="n">
        <f aca="false">IF(W165=0,0,X165/W165*100-100)</f>
        <v>0</v>
      </c>
      <c r="IT165" s="0"/>
      <c r="IU165" s="0"/>
      <c r="IV165" s="0"/>
    </row>
    <row r="166" s="28" customFormat="true" ht="27.45" hidden="true" customHeight="true" outlineLevel="0" collapsed="false">
      <c r="A166" s="23" t="s">
        <v>330</v>
      </c>
      <c r="B166" s="24" t="s">
        <v>331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6" t="n">
        <f aca="false">C166+G166+K166+O166+S166+U166</f>
        <v>0</v>
      </c>
      <c r="X166" s="27" t="n">
        <f aca="false">E166+I166+M166+Q166+T166+V166</f>
        <v>0</v>
      </c>
      <c r="Y166" s="20" t="n">
        <f aca="false">Z166</f>
        <v>0</v>
      </c>
      <c r="Z166" s="21" t="n">
        <f aca="false">IF(W166=0,0,X166/W166*100-100)</f>
        <v>0</v>
      </c>
      <c r="IT166" s="0"/>
      <c r="IU166" s="0"/>
      <c r="IV166" s="0"/>
    </row>
    <row r="167" s="28" customFormat="true" ht="27.45" hidden="true" customHeight="true" outlineLevel="0" collapsed="false">
      <c r="A167" s="23" t="s">
        <v>332</v>
      </c>
      <c r="B167" s="24" t="s">
        <v>333</v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6" t="n">
        <f aca="false">C167+G167+K167+O167+S167+U167</f>
        <v>0</v>
      </c>
      <c r="X167" s="27" t="n">
        <f aca="false">E167+I167+M167+Q167+T167+V167</f>
        <v>0</v>
      </c>
      <c r="Y167" s="20" t="n">
        <f aca="false">Z167</f>
        <v>0</v>
      </c>
      <c r="Z167" s="21" t="n">
        <f aca="false">IF(W167=0,0,X167/W167*100-100)</f>
        <v>0</v>
      </c>
      <c r="IT167" s="0"/>
      <c r="IU167" s="0"/>
      <c r="IV167" s="0"/>
    </row>
    <row r="168" s="28" customFormat="true" ht="27.45" hidden="true" customHeight="true" outlineLevel="0" collapsed="false">
      <c r="A168" s="23" t="s">
        <v>334</v>
      </c>
      <c r="B168" s="24" t="s">
        <v>335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6" t="n">
        <f aca="false">C168+G168+K168+O168+S168+U168</f>
        <v>0</v>
      </c>
      <c r="X168" s="27" t="n">
        <f aca="false">E168+I168+M168+Q168+T168+V168</f>
        <v>0</v>
      </c>
      <c r="Y168" s="20" t="n">
        <f aca="false">Z168</f>
        <v>0</v>
      </c>
      <c r="Z168" s="21" t="n">
        <f aca="false">IF(W168=0,0,X168/W168*100-100)</f>
        <v>0</v>
      </c>
      <c r="IT168" s="0"/>
      <c r="IU168" s="0"/>
      <c r="IV168" s="0"/>
    </row>
    <row r="169" s="28" customFormat="true" ht="27.45" hidden="true" customHeight="true" outlineLevel="0" collapsed="false">
      <c r="A169" s="23" t="s">
        <v>336</v>
      </c>
      <c r="B169" s="24" t="s">
        <v>337</v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6" t="n">
        <f aca="false">C169+G169+K169+O169+S169+U169</f>
        <v>0</v>
      </c>
      <c r="X169" s="27" t="n">
        <f aca="false">E169+I169+M169+Q169+T169+V169</f>
        <v>0</v>
      </c>
      <c r="Y169" s="20" t="n">
        <f aca="false">Z169</f>
        <v>0</v>
      </c>
      <c r="Z169" s="21" t="n">
        <f aca="false">IF(W169=0,0,X169/W169*100-100)</f>
        <v>0</v>
      </c>
      <c r="IT169" s="0"/>
      <c r="IU169" s="0"/>
      <c r="IV169" s="0"/>
    </row>
    <row r="170" s="28" customFormat="true" ht="27.45" hidden="true" customHeight="true" outlineLevel="0" collapsed="false">
      <c r="A170" s="23" t="s">
        <v>338</v>
      </c>
      <c r="B170" s="24" t="s">
        <v>339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6" t="n">
        <f aca="false">C170+G170+K170+O170+S170+U170</f>
        <v>0</v>
      </c>
      <c r="X170" s="27" t="n">
        <f aca="false">E170+I170+M170+Q170+T170+V170</f>
        <v>0</v>
      </c>
      <c r="Y170" s="20" t="n">
        <f aca="false">Z170</f>
        <v>0</v>
      </c>
      <c r="Z170" s="21" t="n">
        <f aca="false">IF(W170=0,0,X170/W170*100-100)</f>
        <v>0</v>
      </c>
      <c r="IT170" s="0"/>
      <c r="IU170" s="0"/>
      <c r="IV170" s="0"/>
    </row>
    <row r="171" s="28" customFormat="true" ht="27.45" hidden="true" customHeight="true" outlineLevel="0" collapsed="false">
      <c r="A171" s="23" t="s">
        <v>340</v>
      </c>
      <c r="B171" s="24" t="s">
        <v>341</v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6" t="n">
        <f aca="false">C171+G171+K171+O171+S171+U171</f>
        <v>0</v>
      </c>
      <c r="X171" s="27" t="n">
        <f aca="false">E171+I171+M171+Q171+T171+V171</f>
        <v>0</v>
      </c>
      <c r="Y171" s="20" t="n">
        <f aca="false">Z171</f>
        <v>0</v>
      </c>
      <c r="Z171" s="21" t="n">
        <f aca="false">IF(W171=0,0,X171/W171*100-100)</f>
        <v>0</v>
      </c>
      <c r="IT171" s="0"/>
      <c r="IU171" s="0"/>
      <c r="IV171" s="0"/>
    </row>
    <row r="172" s="28" customFormat="true" ht="27.45" hidden="true" customHeight="true" outlineLevel="0" collapsed="false">
      <c r="A172" s="23" t="s">
        <v>342</v>
      </c>
      <c r="B172" s="24" t="s">
        <v>343</v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6" t="n">
        <f aca="false">C172+G172+K172+O172+S172+U172</f>
        <v>0</v>
      </c>
      <c r="X172" s="27" t="n">
        <f aca="false">E172+I172+M172+Q172+T172+V172</f>
        <v>0</v>
      </c>
      <c r="Y172" s="20" t="n">
        <f aca="false">Z172</f>
        <v>0</v>
      </c>
      <c r="Z172" s="21" t="n">
        <f aca="false">IF(W172=0,0,X172/W172*100-100)</f>
        <v>0</v>
      </c>
      <c r="IT172" s="0"/>
      <c r="IU172" s="0"/>
      <c r="IV172" s="0"/>
    </row>
    <row r="173" s="28" customFormat="true" ht="27.45" hidden="true" customHeight="true" outlineLevel="0" collapsed="false">
      <c r="A173" s="23" t="s">
        <v>344</v>
      </c>
      <c r="B173" s="24" t="s">
        <v>345</v>
      </c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6" t="n">
        <f aca="false">C173+G173+K173+O173+S173+U173</f>
        <v>0</v>
      </c>
      <c r="X173" s="27" t="n">
        <f aca="false">E173+I173+M173+Q173+T173+V173</f>
        <v>0</v>
      </c>
      <c r="Y173" s="20" t="n">
        <f aca="false">Z173</f>
        <v>0</v>
      </c>
      <c r="Z173" s="21" t="n">
        <f aca="false">IF(W173=0,0,X173/W173*100-100)</f>
        <v>0</v>
      </c>
      <c r="IT173" s="0"/>
      <c r="IU173" s="0"/>
      <c r="IV173" s="0"/>
    </row>
    <row r="174" s="28" customFormat="true" ht="27.45" hidden="true" customHeight="true" outlineLevel="0" collapsed="false">
      <c r="A174" s="23" t="s">
        <v>346</v>
      </c>
      <c r="B174" s="24" t="s">
        <v>347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6" t="n">
        <f aca="false">C174+G174+K174+O174+S174+U174</f>
        <v>0</v>
      </c>
      <c r="X174" s="27" t="n">
        <f aca="false">E174+I174+M174+Q174+T174+V174</f>
        <v>0</v>
      </c>
      <c r="Y174" s="20" t="n">
        <f aca="false">Z174</f>
        <v>0</v>
      </c>
      <c r="Z174" s="21" t="n">
        <f aca="false">IF(W174=0,0,X174/W174*100-100)</f>
        <v>0</v>
      </c>
      <c r="IT174" s="0"/>
      <c r="IU174" s="0"/>
      <c r="IV174" s="0"/>
    </row>
    <row r="175" s="28" customFormat="true" ht="27.45" hidden="true" customHeight="true" outlineLevel="0" collapsed="false">
      <c r="A175" s="23" t="s">
        <v>348</v>
      </c>
      <c r="B175" s="24" t="s">
        <v>349</v>
      </c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6" t="n">
        <f aca="false">C175+G175+K175+O175+S175+U175</f>
        <v>0</v>
      </c>
      <c r="X175" s="27" t="n">
        <f aca="false">E175+I175+M175+Q175+T175+V175</f>
        <v>0</v>
      </c>
      <c r="Y175" s="20" t="n">
        <f aca="false">Z175</f>
        <v>0</v>
      </c>
      <c r="Z175" s="21" t="n">
        <f aca="false">IF(W175=0,0,X175/W175*100-100)</f>
        <v>0</v>
      </c>
      <c r="IT175" s="0"/>
      <c r="IU175" s="0"/>
      <c r="IV175" s="0"/>
    </row>
    <row r="176" s="28" customFormat="true" ht="27.45" hidden="true" customHeight="true" outlineLevel="0" collapsed="false">
      <c r="A176" s="23" t="s">
        <v>350</v>
      </c>
      <c r="B176" s="24" t="s">
        <v>351</v>
      </c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6" t="n">
        <f aca="false">C176+G176+K176+O176+S176+U176</f>
        <v>0</v>
      </c>
      <c r="X176" s="27" t="n">
        <f aca="false">E176+I176+M176+Q176+T176+V176</f>
        <v>0</v>
      </c>
      <c r="Y176" s="20" t="n">
        <f aca="false">Z176</f>
        <v>0</v>
      </c>
      <c r="Z176" s="21" t="n">
        <f aca="false">IF(W176=0,0,X176/W176*100-100)</f>
        <v>0</v>
      </c>
      <c r="IT176" s="0"/>
      <c r="IU176" s="0"/>
      <c r="IV176" s="0"/>
    </row>
    <row r="177" s="28" customFormat="true" ht="27.45" hidden="true" customHeight="true" outlineLevel="0" collapsed="false">
      <c r="A177" s="23" t="s">
        <v>352</v>
      </c>
      <c r="B177" s="24" t="s">
        <v>353</v>
      </c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6" t="n">
        <f aca="false">C177+G177+K177+O177+S177+U177</f>
        <v>0</v>
      </c>
      <c r="X177" s="27" t="n">
        <f aca="false">E177+I177+M177+Q177+T177+V177</f>
        <v>0</v>
      </c>
      <c r="Y177" s="20" t="n">
        <f aca="false">Z177</f>
        <v>0</v>
      </c>
      <c r="Z177" s="21" t="n">
        <f aca="false">IF(W177=0,0,X177/W177*100-100)</f>
        <v>0</v>
      </c>
      <c r="IT177" s="0"/>
      <c r="IU177" s="0"/>
      <c r="IV177" s="0"/>
    </row>
    <row r="178" s="28" customFormat="true" ht="27.45" hidden="true" customHeight="true" outlineLevel="0" collapsed="false">
      <c r="A178" s="23" t="s">
        <v>354</v>
      </c>
      <c r="B178" s="24" t="s">
        <v>355</v>
      </c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6" t="n">
        <f aca="false">C178+G178+K178+O178+S178+U178</f>
        <v>0</v>
      </c>
      <c r="X178" s="27" t="n">
        <f aca="false">E178+I178+M178+Q178+T178+V178</f>
        <v>0</v>
      </c>
      <c r="Y178" s="20" t="n">
        <f aca="false">Z178</f>
        <v>0</v>
      </c>
      <c r="Z178" s="21" t="n">
        <f aca="false">IF(W178=0,0,X178/W178*100-100)</f>
        <v>0</v>
      </c>
      <c r="IT178" s="0"/>
      <c r="IU178" s="0"/>
      <c r="IV178" s="0"/>
    </row>
    <row r="179" s="28" customFormat="true" ht="27.45" hidden="true" customHeight="true" outlineLevel="0" collapsed="false">
      <c r="A179" s="23" t="s">
        <v>356</v>
      </c>
      <c r="B179" s="24" t="s">
        <v>357</v>
      </c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6" t="n">
        <f aca="false">C179+G179+K179+O179+S179+U179</f>
        <v>0</v>
      </c>
      <c r="X179" s="27" t="n">
        <f aca="false">E179+I179+M179+Q179+T179+V179</f>
        <v>0</v>
      </c>
      <c r="Y179" s="20" t="n">
        <f aca="false">Z179</f>
        <v>0</v>
      </c>
      <c r="Z179" s="21" t="n">
        <f aca="false">IF(W179=0,0,X179/W179*100-100)</f>
        <v>0</v>
      </c>
      <c r="IT179" s="0"/>
      <c r="IU179" s="0"/>
      <c r="IV179" s="0"/>
    </row>
    <row r="180" s="28" customFormat="true" ht="27.45" hidden="true" customHeight="true" outlineLevel="0" collapsed="false">
      <c r="A180" s="23" t="s">
        <v>358</v>
      </c>
      <c r="B180" s="24" t="s">
        <v>359</v>
      </c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6" t="n">
        <f aca="false">C180+G180+K180+O180+S180+U180</f>
        <v>0</v>
      </c>
      <c r="X180" s="27" t="n">
        <f aca="false">E180+I180+M180+Q180+T180+V180</f>
        <v>0</v>
      </c>
      <c r="Y180" s="20" t="n">
        <f aca="false">Z180</f>
        <v>0</v>
      </c>
      <c r="Z180" s="21" t="n">
        <f aca="false">IF(W180=0,0,X180/W180*100-100)</f>
        <v>0</v>
      </c>
      <c r="IT180" s="0"/>
      <c r="IU180" s="0"/>
      <c r="IV180" s="0"/>
    </row>
    <row r="181" s="28" customFormat="true" ht="27.45" hidden="true" customHeight="true" outlineLevel="0" collapsed="false">
      <c r="A181" s="23" t="s">
        <v>360</v>
      </c>
      <c r="B181" s="24" t="s">
        <v>361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6" t="n">
        <f aca="false">C181+G181+K181+O181+S181+U181</f>
        <v>0</v>
      </c>
      <c r="X181" s="27" t="n">
        <f aca="false">E181+I181+M181+Q181+T181+V181</f>
        <v>0</v>
      </c>
      <c r="Y181" s="20" t="n">
        <f aca="false">Z181</f>
        <v>0</v>
      </c>
      <c r="Z181" s="21" t="n">
        <f aca="false">IF(W181=0,0,X181/W181*100-100)</f>
        <v>0</v>
      </c>
      <c r="IT181" s="0"/>
      <c r="IU181" s="0"/>
      <c r="IV181" s="0"/>
    </row>
    <row r="182" s="28" customFormat="true" ht="27.45" hidden="true" customHeight="true" outlineLevel="0" collapsed="false">
      <c r="A182" s="23" t="s">
        <v>362</v>
      </c>
      <c r="B182" s="24" t="s">
        <v>363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6" t="n">
        <f aca="false">C182+G182+K182+O182+S182+U182</f>
        <v>0</v>
      </c>
      <c r="X182" s="27" t="n">
        <f aca="false">E182+I182+M182+Q182+T182+V182</f>
        <v>0</v>
      </c>
      <c r="Y182" s="20" t="n">
        <f aca="false">Z182</f>
        <v>0</v>
      </c>
      <c r="Z182" s="21" t="n">
        <f aca="false">IF(W182=0,0,X182/W182*100-100)</f>
        <v>0</v>
      </c>
      <c r="IT182" s="0"/>
      <c r="IU182" s="0"/>
      <c r="IV182" s="0"/>
    </row>
    <row r="183" s="28" customFormat="true" ht="27.45" hidden="true" customHeight="true" outlineLevel="0" collapsed="false">
      <c r="A183" s="23" t="s">
        <v>364</v>
      </c>
      <c r="B183" s="24" t="s">
        <v>365</v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6" t="n">
        <f aca="false">C183+G183+K183+O183+S183+U183</f>
        <v>0</v>
      </c>
      <c r="X183" s="27" t="n">
        <f aca="false">E183+I183+M183+Q183+T183+V183</f>
        <v>0</v>
      </c>
      <c r="Y183" s="20" t="n">
        <f aca="false">Z183</f>
        <v>0</v>
      </c>
      <c r="Z183" s="21" t="n">
        <f aca="false">IF(W183=0,0,X183/W183*100-100)</f>
        <v>0</v>
      </c>
      <c r="IT183" s="0"/>
      <c r="IU183" s="0"/>
      <c r="IV183" s="0"/>
    </row>
    <row r="184" s="28" customFormat="true" ht="27.45" hidden="true" customHeight="true" outlineLevel="0" collapsed="false">
      <c r="A184" s="23" t="s">
        <v>366</v>
      </c>
      <c r="B184" s="24" t="s">
        <v>367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6" t="n">
        <f aca="false">C184+G184+K184+O184+S184+U184</f>
        <v>0</v>
      </c>
      <c r="X184" s="27" t="n">
        <f aca="false">E184+I184+M184+Q184+T184+V184</f>
        <v>0</v>
      </c>
      <c r="Y184" s="20" t="n">
        <f aca="false">Z184</f>
        <v>0</v>
      </c>
      <c r="Z184" s="21" t="n">
        <f aca="false">IF(W184=0,0,X184/W184*100-100)</f>
        <v>0</v>
      </c>
      <c r="IT184" s="0"/>
      <c r="IU184" s="0"/>
      <c r="IV184" s="0"/>
    </row>
    <row r="185" s="28" customFormat="true" ht="27.45" hidden="true" customHeight="true" outlineLevel="0" collapsed="false">
      <c r="A185" s="23" t="s">
        <v>368</v>
      </c>
      <c r="B185" s="24" t="s">
        <v>369</v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6" t="n">
        <f aca="false">C185+G185+K185+O185+S185+U185</f>
        <v>0</v>
      </c>
      <c r="X185" s="27" t="n">
        <f aca="false">E185+I185+M185+Q185+T185+V185</f>
        <v>0</v>
      </c>
      <c r="Y185" s="20" t="n">
        <f aca="false">Z185</f>
        <v>0</v>
      </c>
      <c r="Z185" s="21" t="n">
        <f aca="false">IF(W185=0,0,X185/W185*100-100)</f>
        <v>0</v>
      </c>
      <c r="IT185" s="0"/>
      <c r="IU185" s="0"/>
      <c r="IV185" s="0"/>
    </row>
    <row r="186" s="28" customFormat="true" ht="27.45" hidden="true" customHeight="true" outlineLevel="0" collapsed="false">
      <c r="A186" s="29" t="s">
        <v>370</v>
      </c>
      <c r="B186" s="16" t="s">
        <v>371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8" t="n">
        <f aca="false">C186+G186+K186+O186+S186+U186</f>
        <v>0</v>
      </c>
      <c r="X186" s="19" t="n">
        <f aca="false">E186+I186+M186+Q186+T186+V186</f>
        <v>0</v>
      </c>
      <c r="Y186" s="20" t="n">
        <f aca="false">Z186</f>
        <v>0</v>
      </c>
      <c r="Z186" s="21" t="n">
        <f aca="false">IF(W186=0,0,X186/W186*100-100)</f>
        <v>0</v>
      </c>
      <c r="IT186" s="0"/>
      <c r="IU186" s="0"/>
      <c r="IV186" s="0"/>
    </row>
    <row r="187" s="28" customFormat="true" ht="27.45" hidden="true" customHeight="true" outlineLevel="0" collapsed="false">
      <c r="A187" s="23" t="s">
        <v>372</v>
      </c>
      <c r="B187" s="24" t="s">
        <v>373</v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6" t="n">
        <f aca="false">C187+G187+K187+O187+S187+U187</f>
        <v>0</v>
      </c>
      <c r="X187" s="27" t="n">
        <f aca="false">E187+I187+M187+Q187+T187+V187</f>
        <v>0</v>
      </c>
      <c r="Y187" s="20" t="n">
        <f aca="false">Z187</f>
        <v>0</v>
      </c>
      <c r="Z187" s="21" t="n">
        <f aca="false">IF(W187=0,0,X187/W187*100-100)</f>
        <v>0</v>
      </c>
      <c r="IT187" s="0"/>
      <c r="IU187" s="0"/>
      <c r="IV187" s="0"/>
    </row>
    <row r="188" s="28" customFormat="true" ht="27.45" hidden="true" customHeight="true" outlineLevel="0" collapsed="false">
      <c r="A188" s="23" t="s">
        <v>374</v>
      </c>
      <c r="B188" s="24" t="s">
        <v>375</v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6" t="n">
        <f aca="false">C188+G188+K188+O188+S188+U188</f>
        <v>0</v>
      </c>
      <c r="X188" s="27" t="n">
        <f aca="false">E188+I188+M188+Q188+T188+V188</f>
        <v>0</v>
      </c>
      <c r="Y188" s="20" t="n">
        <f aca="false">Z188</f>
        <v>0</v>
      </c>
      <c r="Z188" s="21" t="n">
        <f aca="false">IF(W188=0,0,X188/W188*100-100)</f>
        <v>0</v>
      </c>
      <c r="IT188" s="0"/>
      <c r="IU188" s="0"/>
      <c r="IV188" s="0"/>
    </row>
    <row r="189" s="28" customFormat="true" ht="27.45" hidden="true" customHeight="true" outlineLevel="0" collapsed="false">
      <c r="A189" s="23" t="s">
        <v>376</v>
      </c>
      <c r="B189" s="24" t="s">
        <v>377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6" t="n">
        <f aca="false">C189+G189+K189+O189+S189+U189</f>
        <v>0</v>
      </c>
      <c r="X189" s="27" t="n">
        <f aca="false">E189+I189+M189+Q189+T189+V189</f>
        <v>0</v>
      </c>
      <c r="Y189" s="20" t="n">
        <f aca="false">Z189</f>
        <v>0</v>
      </c>
      <c r="Z189" s="21" t="n">
        <f aca="false">IF(W189=0,0,X189/W189*100-100)</f>
        <v>0</v>
      </c>
      <c r="IT189" s="0"/>
      <c r="IU189" s="0"/>
      <c r="IV189" s="0"/>
    </row>
    <row r="190" s="28" customFormat="true" ht="27.45" hidden="true" customHeight="true" outlineLevel="0" collapsed="false">
      <c r="A190" s="23" t="s">
        <v>378</v>
      </c>
      <c r="B190" s="24" t="s">
        <v>379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6" t="n">
        <f aca="false">C190+G190+K190+O190+S190+U190</f>
        <v>0</v>
      </c>
      <c r="X190" s="27" t="n">
        <f aca="false">E190+I190+M190+Q190+T190+V190</f>
        <v>0</v>
      </c>
      <c r="Y190" s="20" t="n">
        <f aca="false">Z190</f>
        <v>0</v>
      </c>
      <c r="Z190" s="21" t="n">
        <f aca="false">IF(W190=0,0,X190/W190*100-100)</f>
        <v>0</v>
      </c>
      <c r="IT190" s="0"/>
      <c r="IU190" s="0"/>
      <c r="IV190" s="0"/>
    </row>
    <row r="191" s="28" customFormat="true" ht="27.45" hidden="true" customHeight="true" outlineLevel="0" collapsed="false">
      <c r="A191" s="23" t="s">
        <v>380</v>
      </c>
      <c r="B191" s="24" t="s">
        <v>381</v>
      </c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6" t="n">
        <f aca="false">C191+G191+K191+O191+S191+U191</f>
        <v>0</v>
      </c>
      <c r="X191" s="27" t="n">
        <f aca="false">E191+I191+M191+Q191+T191+V191</f>
        <v>0</v>
      </c>
      <c r="Y191" s="20" t="n">
        <f aca="false">Z191</f>
        <v>0</v>
      </c>
      <c r="Z191" s="21" t="n">
        <f aca="false">IF(W191=0,0,X191/W191*100-100)</f>
        <v>0</v>
      </c>
      <c r="IT191" s="0"/>
      <c r="IU191" s="0"/>
      <c r="IV191" s="0"/>
    </row>
    <row r="192" s="28" customFormat="true" ht="27.45" hidden="true" customHeight="true" outlineLevel="0" collapsed="false">
      <c r="A192" s="23" t="s">
        <v>382</v>
      </c>
      <c r="B192" s="24" t="s">
        <v>383</v>
      </c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6" t="n">
        <f aca="false">C192+G192+K192+O192+S192+U192</f>
        <v>0</v>
      </c>
      <c r="X192" s="27" t="n">
        <f aca="false">E192+I192+M192+Q192+T192+V192</f>
        <v>0</v>
      </c>
      <c r="Y192" s="20" t="n">
        <f aca="false">Z192</f>
        <v>0</v>
      </c>
      <c r="Z192" s="21" t="n">
        <f aca="false">IF(W192=0,0,X192/W192*100-100)</f>
        <v>0</v>
      </c>
      <c r="IT192" s="0"/>
      <c r="IU192" s="0"/>
      <c r="IV192" s="0"/>
    </row>
    <row r="193" s="28" customFormat="true" ht="27.45" hidden="true" customHeight="true" outlineLevel="0" collapsed="false">
      <c r="A193" s="23" t="s">
        <v>384</v>
      </c>
      <c r="B193" s="24" t="s">
        <v>385</v>
      </c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6" t="n">
        <f aca="false">C193+G193+K193+O193+S193+U193</f>
        <v>0</v>
      </c>
      <c r="X193" s="27" t="n">
        <f aca="false">E193+I193+M193+Q193+T193+V193</f>
        <v>0</v>
      </c>
      <c r="Y193" s="20" t="n">
        <f aca="false">Z193</f>
        <v>0</v>
      </c>
      <c r="Z193" s="21" t="n">
        <f aca="false">IF(W193=0,0,X193/W193*100-100)</f>
        <v>0</v>
      </c>
      <c r="IT193" s="0"/>
      <c r="IU193" s="0"/>
      <c r="IV193" s="0"/>
    </row>
    <row r="194" s="28" customFormat="true" ht="27.45" hidden="true" customHeight="true" outlineLevel="0" collapsed="false">
      <c r="A194" s="23" t="s">
        <v>386</v>
      </c>
      <c r="B194" s="24" t="s">
        <v>387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6" t="n">
        <f aca="false">C194+G194+K194+O194+S194+U194</f>
        <v>0</v>
      </c>
      <c r="X194" s="27" t="n">
        <f aca="false">E194+I194+M194+Q194+T194+V194</f>
        <v>0</v>
      </c>
      <c r="Y194" s="20" t="n">
        <f aca="false">Z194</f>
        <v>0</v>
      </c>
      <c r="Z194" s="21" t="n">
        <f aca="false">IF(W194=0,0,X194/W194*100-100)</f>
        <v>0</v>
      </c>
      <c r="IT194" s="0"/>
      <c r="IU194" s="0"/>
      <c r="IV194" s="0"/>
    </row>
    <row r="195" s="28" customFormat="true" ht="27.45" hidden="true" customHeight="true" outlineLevel="0" collapsed="false">
      <c r="A195" s="23" t="s">
        <v>388</v>
      </c>
      <c r="B195" s="24" t="s">
        <v>389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6" t="n">
        <f aca="false">C195+G195+K195+O195+S195+U195</f>
        <v>0</v>
      </c>
      <c r="X195" s="27" t="n">
        <f aca="false">E195+I195+M195+Q195+T195+V195</f>
        <v>0</v>
      </c>
      <c r="Y195" s="20" t="n">
        <f aca="false">Z195</f>
        <v>0</v>
      </c>
      <c r="Z195" s="21" t="n">
        <f aca="false">IF(W195=0,0,X195/W195*100-100)</f>
        <v>0</v>
      </c>
      <c r="IT195" s="0"/>
      <c r="IU195" s="0"/>
      <c r="IV195" s="0"/>
    </row>
    <row r="196" s="28" customFormat="true" ht="27.45" hidden="true" customHeight="true" outlineLevel="0" collapsed="false">
      <c r="A196" s="23" t="s">
        <v>390</v>
      </c>
      <c r="B196" s="24" t="s">
        <v>391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6" t="n">
        <f aca="false">C196+G196+K196+O196+S196+U196</f>
        <v>0</v>
      </c>
      <c r="X196" s="27" t="n">
        <f aca="false">E196+I196+M196+Q196+T196+V196</f>
        <v>0</v>
      </c>
      <c r="Y196" s="20" t="n">
        <f aca="false">Z196</f>
        <v>0</v>
      </c>
      <c r="Z196" s="21" t="n">
        <f aca="false">IF(W196=0,0,X196/W196*100-100)</f>
        <v>0</v>
      </c>
      <c r="IT196" s="0"/>
      <c r="IU196" s="0"/>
      <c r="IV196" s="0"/>
    </row>
    <row r="197" s="28" customFormat="true" ht="27.45" hidden="true" customHeight="true" outlineLevel="0" collapsed="false">
      <c r="A197" s="23" t="s">
        <v>392</v>
      </c>
      <c r="B197" s="24" t="s">
        <v>393</v>
      </c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6" t="n">
        <f aca="false">C197+G197+K197+O197+S197+U197</f>
        <v>0</v>
      </c>
      <c r="X197" s="27" t="n">
        <f aca="false">E197+I197+M197+Q197+T197+V197</f>
        <v>0</v>
      </c>
      <c r="Y197" s="20" t="n">
        <f aca="false">Z197</f>
        <v>0</v>
      </c>
      <c r="Z197" s="21" t="n">
        <f aca="false">IF(W197=0,0,X197/W197*100-100)</f>
        <v>0</v>
      </c>
      <c r="IT197" s="0"/>
      <c r="IU197" s="0"/>
      <c r="IV197" s="0"/>
    </row>
    <row r="198" s="28" customFormat="true" ht="27.45" hidden="true" customHeight="true" outlineLevel="0" collapsed="false">
      <c r="A198" s="23" t="s">
        <v>394</v>
      </c>
      <c r="B198" s="24" t="s">
        <v>395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6" t="n">
        <f aca="false">C198+G198+K198+O198+S198+U198</f>
        <v>0</v>
      </c>
      <c r="X198" s="27" t="n">
        <f aca="false">E198+I198+M198+Q198+T198+V198</f>
        <v>0</v>
      </c>
      <c r="Y198" s="20" t="n">
        <f aca="false">Z198</f>
        <v>0</v>
      </c>
      <c r="Z198" s="21" t="n">
        <f aca="false">IF(W198=0,0,X198/W198*100-100)</f>
        <v>0</v>
      </c>
      <c r="IT198" s="0"/>
      <c r="IU198" s="0"/>
      <c r="IV198" s="0"/>
    </row>
    <row r="199" s="28" customFormat="true" ht="27.45" hidden="true" customHeight="true" outlineLevel="0" collapsed="false">
      <c r="A199" s="23" t="s">
        <v>396</v>
      </c>
      <c r="B199" s="24" t="s">
        <v>397</v>
      </c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6" t="n">
        <f aca="false">C199+G199+K199+O199+S199+U199</f>
        <v>0</v>
      </c>
      <c r="X199" s="27" t="n">
        <f aca="false">E199+I199+M199+Q199+T199+V199</f>
        <v>0</v>
      </c>
      <c r="Y199" s="20" t="n">
        <f aca="false">Z199</f>
        <v>0</v>
      </c>
      <c r="Z199" s="21" t="n">
        <f aca="false">IF(W199=0,0,X199/W199*100-100)</f>
        <v>0</v>
      </c>
      <c r="IT199" s="0"/>
      <c r="IU199" s="0"/>
      <c r="IV199" s="0"/>
    </row>
    <row r="200" s="28" customFormat="true" ht="27.45" hidden="true" customHeight="true" outlineLevel="0" collapsed="false">
      <c r="A200" s="23" t="s">
        <v>398</v>
      </c>
      <c r="B200" s="24" t="s">
        <v>399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6" t="n">
        <f aca="false">C200+G200+K200+O200+S200+U200</f>
        <v>0</v>
      </c>
      <c r="X200" s="27" t="n">
        <f aca="false">E200+I200+M200+Q200+T200+V200</f>
        <v>0</v>
      </c>
      <c r="Y200" s="20" t="n">
        <f aca="false">Z200</f>
        <v>0</v>
      </c>
      <c r="Z200" s="21" t="n">
        <f aca="false">IF(W200=0,0,X200/W200*100-100)</f>
        <v>0</v>
      </c>
      <c r="IT200" s="0"/>
      <c r="IU200" s="0"/>
      <c r="IV200" s="0"/>
    </row>
    <row r="201" s="28" customFormat="true" ht="27.45" hidden="true" customHeight="true" outlineLevel="0" collapsed="false">
      <c r="A201" s="23" t="s">
        <v>400</v>
      </c>
      <c r="B201" s="24" t="s">
        <v>401</v>
      </c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6" t="n">
        <f aca="false">C201+G201+K201+O201+S201+U201</f>
        <v>0</v>
      </c>
      <c r="X201" s="27" t="n">
        <f aca="false">E201+I201+M201+Q201+T201+V201</f>
        <v>0</v>
      </c>
      <c r="Y201" s="20" t="n">
        <f aca="false">Z201</f>
        <v>0</v>
      </c>
      <c r="Z201" s="21" t="n">
        <f aca="false">IF(W201=0,0,X201/W201*100-100)</f>
        <v>0</v>
      </c>
      <c r="IT201" s="0"/>
      <c r="IU201" s="0"/>
      <c r="IV201" s="0"/>
    </row>
    <row r="202" s="28" customFormat="true" ht="27.45" hidden="true" customHeight="true" outlineLevel="0" collapsed="false">
      <c r="A202" s="23" t="s">
        <v>402</v>
      </c>
      <c r="B202" s="24" t="s">
        <v>403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6" t="n">
        <f aca="false">C202+G202+K202+O202+S202+U202</f>
        <v>0</v>
      </c>
      <c r="X202" s="27" t="n">
        <f aca="false">E202+I202+M202+Q202+T202+V202</f>
        <v>0</v>
      </c>
      <c r="Y202" s="20" t="n">
        <f aca="false">Z202</f>
        <v>0</v>
      </c>
      <c r="Z202" s="21" t="n">
        <f aca="false">IF(W202=0,0,X202/W202*100-100)</f>
        <v>0</v>
      </c>
      <c r="IT202" s="0"/>
      <c r="IU202" s="0"/>
      <c r="IV202" s="0"/>
    </row>
    <row r="203" s="28" customFormat="true" ht="27.45" hidden="true" customHeight="true" outlineLevel="0" collapsed="false">
      <c r="A203" s="23" t="s">
        <v>404</v>
      </c>
      <c r="B203" s="24" t="s">
        <v>405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6" t="n">
        <f aca="false">C203+G203+K203+O203+S203+U203</f>
        <v>0</v>
      </c>
      <c r="X203" s="27" t="n">
        <f aca="false">E203+I203+M203+Q203+T203+V203</f>
        <v>0</v>
      </c>
      <c r="Y203" s="20" t="n">
        <f aca="false">Z203</f>
        <v>0</v>
      </c>
      <c r="Z203" s="21" t="n">
        <f aca="false">IF(W203=0,0,X203/W203*100-100)</f>
        <v>0</v>
      </c>
      <c r="IT203" s="0"/>
      <c r="IU203" s="0"/>
      <c r="IV203" s="0"/>
    </row>
    <row r="204" s="28" customFormat="true" ht="27.45" hidden="true" customHeight="true" outlineLevel="0" collapsed="false">
      <c r="A204" s="23" t="s">
        <v>406</v>
      </c>
      <c r="B204" s="24" t="s">
        <v>407</v>
      </c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6" t="n">
        <f aca="false">C204+G204+K204+O204+S204+U204</f>
        <v>0</v>
      </c>
      <c r="X204" s="27" t="n">
        <f aca="false">E204+I204+M204+Q204+T204+V204</f>
        <v>0</v>
      </c>
      <c r="Y204" s="20" t="n">
        <f aca="false">Z204</f>
        <v>0</v>
      </c>
      <c r="Z204" s="21" t="n">
        <f aca="false">IF(W204=0,0,X204/W204*100-100)</f>
        <v>0</v>
      </c>
      <c r="IT204" s="0"/>
      <c r="IU204" s="0"/>
      <c r="IV204" s="0"/>
    </row>
    <row r="205" s="28" customFormat="true" ht="27.45" hidden="true" customHeight="true" outlineLevel="0" collapsed="false">
      <c r="A205" s="23" t="s">
        <v>408</v>
      </c>
      <c r="B205" s="24" t="s">
        <v>409</v>
      </c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6" t="n">
        <f aca="false">C205+G205+K205+O205+S205+U205</f>
        <v>0</v>
      </c>
      <c r="X205" s="27" t="n">
        <f aca="false">E205+I205+M205+Q205+T205+V205</f>
        <v>0</v>
      </c>
      <c r="Y205" s="20" t="n">
        <f aca="false">Z205</f>
        <v>0</v>
      </c>
      <c r="Z205" s="21" t="n">
        <f aca="false">IF(W205=0,0,X205/W205*100-100)</f>
        <v>0</v>
      </c>
      <c r="IT205" s="0"/>
      <c r="IU205" s="0"/>
      <c r="IV205" s="0"/>
    </row>
    <row r="206" s="28" customFormat="true" ht="27.45" hidden="true" customHeight="true" outlineLevel="0" collapsed="false">
      <c r="A206" s="23" t="s">
        <v>410</v>
      </c>
      <c r="B206" s="24" t="s">
        <v>411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6" t="n">
        <f aca="false">C206+G206+K206+O206+S206+U206</f>
        <v>0</v>
      </c>
      <c r="X206" s="27" t="n">
        <f aca="false">E206+I206+M206+Q206+T206+V206</f>
        <v>0</v>
      </c>
      <c r="Y206" s="20" t="n">
        <f aca="false">Z206</f>
        <v>0</v>
      </c>
      <c r="Z206" s="21" t="n">
        <f aca="false">IF(W206=0,0,X206/W206*100-100)</f>
        <v>0</v>
      </c>
      <c r="IT206" s="0"/>
      <c r="IU206" s="0"/>
      <c r="IV206" s="0"/>
    </row>
    <row r="207" s="28" customFormat="true" ht="27.45" hidden="true" customHeight="true" outlineLevel="0" collapsed="false">
      <c r="A207" s="23" t="s">
        <v>412</v>
      </c>
      <c r="B207" s="24" t="s">
        <v>413</v>
      </c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6" t="n">
        <f aca="false">C207+G207+K207+O207+S207+U207</f>
        <v>0</v>
      </c>
      <c r="X207" s="27" t="n">
        <f aca="false">E207+I207+M207+Q207+T207+V207</f>
        <v>0</v>
      </c>
      <c r="Y207" s="20" t="n">
        <f aca="false">Z207</f>
        <v>0</v>
      </c>
      <c r="Z207" s="21" t="n">
        <f aca="false">IF(W207=0,0,X207/W207*100-100)</f>
        <v>0</v>
      </c>
      <c r="IT207" s="0"/>
      <c r="IU207" s="0"/>
      <c r="IV207" s="0"/>
    </row>
    <row r="208" s="28" customFormat="true" ht="27.45" hidden="true" customHeight="true" outlineLevel="0" collapsed="false">
      <c r="A208" s="23" t="s">
        <v>414</v>
      </c>
      <c r="B208" s="24" t="s">
        <v>415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6" t="n">
        <f aca="false">C208+G208+K208+O208+S208+U208</f>
        <v>0</v>
      </c>
      <c r="X208" s="27" t="n">
        <f aca="false">E208+I208+M208+Q208+T208+V208</f>
        <v>0</v>
      </c>
      <c r="Y208" s="20" t="n">
        <f aca="false">Z208</f>
        <v>0</v>
      </c>
      <c r="Z208" s="21" t="n">
        <f aca="false">IF(W208=0,0,X208/W208*100-100)</f>
        <v>0</v>
      </c>
      <c r="IT208" s="0"/>
      <c r="IU208" s="0"/>
      <c r="IV208" s="0"/>
    </row>
    <row r="209" s="28" customFormat="true" ht="27.45" hidden="true" customHeight="true" outlineLevel="0" collapsed="false">
      <c r="A209" s="23" t="s">
        <v>416</v>
      </c>
      <c r="B209" s="24" t="s">
        <v>417</v>
      </c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6" t="n">
        <f aca="false">C209+G209+K209+O209+S209+U209</f>
        <v>0</v>
      </c>
      <c r="X209" s="27" t="n">
        <f aca="false">E209+I209+M209+Q209+T209+V209</f>
        <v>0</v>
      </c>
      <c r="Y209" s="20" t="n">
        <f aca="false">Z209</f>
        <v>0</v>
      </c>
      <c r="Z209" s="21" t="n">
        <f aca="false">IF(W209=0,0,X209/W209*100-100)</f>
        <v>0</v>
      </c>
      <c r="IT209" s="0"/>
      <c r="IU209" s="0"/>
      <c r="IV209" s="0"/>
    </row>
    <row r="210" s="28" customFormat="true" ht="27.45" hidden="true" customHeight="true" outlineLevel="0" collapsed="false">
      <c r="A210" s="23" t="s">
        <v>418</v>
      </c>
      <c r="B210" s="24" t="s">
        <v>419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6" t="n">
        <f aca="false">C210+G210+K210+O210+S210+U210</f>
        <v>0</v>
      </c>
      <c r="X210" s="27" t="n">
        <f aca="false">E210+I210+M210+Q210+T210+V210</f>
        <v>0</v>
      </c>
      <c r="Y210" s="20" t="n">
        <f aca="false">Z210</f>
        <v>0</v>
      </c>
      <c r="Z210" s="21" t="n">
        <f aca="false">IF(W210=0,0,X210/W210*100-100)</f>
        <v>0</v>
      </c>
      <c r="IT210" s="0"/>
      <c r="IU210" s="0"/>
      <c r="IV210" s="0"/>
    </row>
    <row r="211" s="28" customFormat="true" ht="27.45" hidden="true" customHeight="true" outlineLevel="0" collapsed="false">
      <c r="A211" s="23" t="s">
        <v>420</v>
      </c>
      <c r="B211" s="24" t="s">
        <v>421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6" t="n">
        <f aca="false">C211+G211+K211+O211+S211+U211</f>
        <v>0</v>
      </c>
      <c r="X211" s="27" t="n">
        <f aca="false">E211+I211+M211+Q211+T211+V211</f>
        <v>0</v>
      </c>
      <c r="Y211" s="20" t="n">
        <f aca="false">Z211</f>
        <v>0</v>
      </c>
      <c r="Z211" s="21" t="n">
        <f aca="false">IF(W211=0,0,X211/W211*100-100)</f>
        <v>0</v>
      </c>
      <c r="IT211" s="0"/>
      <c r="IU211" s="0"/>
      <c r="IV211" s="0"/>
    </row>
    <row r="212" s="28" customFormat="true" ht="15.1" hidden="false" customHeight="true" outlineLevel="0" collapsed="false">
      <c r="A212" s="29" t="s">
        <v>422</v>
      </c>
      <c r="B212" s="16" t="s">
        <v>423</v>
      </c>
      <c r="C212" s="17" t="n">
        <v>6777</v>
      </c>
      <c r="D212" s="17" t="n">
        <v>1538</v>
      </c>
      <c r="E212" s="17" t="n">
        <v>9405</v>
      </c>
      <c r="F212" s="17" t="n">
        <v>1877</v>
      </c>
      <c r="G212" s="17" t="n">
        <v>906</v>
      </c>
      <c r="H212" s="17" t="n">
        <v>563</v>
      </c>
      <c r="I212" s="17" t="n">
        <v>836</v>
      </c>
      <c r="J212" s="17" t="n">
        <v>538</v>
      </c>
      <c r="K212" s="17" t="n">
        <v>11280</v>
      </c>
      <c r="L212" s="17" t="n">
        <v>7328</v>
      </c>
      <c r="M212" s="17" t="n">
        <v>10350</v>
      </c>
      <c r="N212" s="17" t="n">
        <v>6829</v>
      </c>
      <c r="O212" s="17" t="n">
        <v>8642</v>
      </c>
      <c r="P212" s="17" t="n">
        <v>8403</v>
      </c>
      <c r="Q212" s="17" t="n">
        <v>8720</v>
      </c>
      <c r="R212" s="17" t="n">
        <v>8486</v>
      </c>
      <c r="S212" s="17" t="n">
        <v>1</v>
      </c>
      <c r="T212" s="17" t="n">
        <v>5</v>
      </c>
      <c r="U212" s="17" t="n">
        <v>38</v>
      </c>
      <c r="V212" s="17" t="n">
        <v>14</v>
      </c>
      <c r="W212" s="18" t="n">
        <f aca="false">C212+G212+K212+O212+S212+U212</f>
        <v>27644</v>
      </c>
      <c r="X212" s="19" t="n">
        <f aca="false">E212+I212+M212+Q212+T212+V212</f>
        <v>29330</v>
      </c>
      <c r="Y212" s="20" t="n">
        <f aca="false">Z212</f>
        <v>6.09897265229344</v>
      </c>
      <c r="Z212" s="21" t="n">
        <f aca="false">IF(W212=0,0,X212/W212*100-100)</f>
        <v>6.09897265229344</v>
      </c>
      <c r="IT212" s="0"/>
      <c r="IU212" s="0"/>
      <c r="IV212" s="0"/>
    </row>
    <row r="213" s="28" customFormat="true" ht="15.1" hidden="false" customHeight="true" outlineLevel="0" collapsed="false">
      <c r="A213" s="23" t="s">
        <v>424</v>
      </c>
      <c r="B213" s="24" t="s">
        <v>425</v>
      </c>
      <c r="C213" s="25" t="n">
        <v>373</v>
      </c>
      <c r="D213" s="25" t="n">
        <v>76</v>
      </c>
      <c r="E213" s="25" t="n">
        <v>554</v>
      </c>
      <c r="F213" s="25" t="n">
        <v>103</v>
      </c>
      <c r="G213" s="25" t="n">
        <v>19</v>
      </c>
      <c r="H213" s="25" t="n">
        <v>13</v>
      </c>
      <c r="I213" s="25" t="n">
        <v>20</v>
      </c>
      <c r="J213" s="25" t="n">
        <v>11</v>
      </c>
      <c r="K213" s="25" t="n">
        <v>755</v>
      </c>
      <c r="L213" s="25" t="n">
        <v>527</v>
      </c>
      <c r="M213" s="25" t="n">
        <v>701</v>
      </c>
      <c r="N213" s="25" t="n">
        <v>497</v>
      </c>
      <c r="O213" s="25" t="n">
        <v>554</v>
      </c>
      <c r="P213" s="25" t="n">
        <v>538</v>
      </c>
      <c r="Q213" s="25" t="n">
        <v>494</v>
      </c>
      <c r="R213" s="25" t="n">
        <v>476</v>
      </c>
      <c r="S213" s="25"/>
      <c r="T213" s="25"/>
      <c r="U213" s="25"/>
      <c r="V213" s="25"/>
      <c r="W213" s="26" t="n">
        <f aca="false">C213+G213+K213+O213+S213+U213</f>
        <v>1701</v>
      </c>
      <c r="X213" s="27" t="n">
        <f aca="false">E213+I213+M213+Q213+T213+V213</f>
        <v>1769</v>
      </c>
      <c r="Y213" s="20" t="n">
        <f aca="false">Z213</f>
        <v>3.9976484420929</v>
      </c>
      <c r="Z213" s="21" t="n">
        <f aca="false">IF(W213=0,0,X213/W213*100-100)</f>
        <v>3.9976484420929</v>
      </c>
      <c r="IT213" s="0"/>
      <c r="IU213" s="0"/>
      <c r="IV213" s="0"/>
    </row>
    <row r="214" s="28" customFormat="true" ht="28.5" hidden="false" customHeight="true" outlineLevel="0" collapsed="false">
      <c r="A214" s="23" t="s">
        <v>426</v>
      </c>
      <c r="B214" s="24" t="s">
        <v>427</v>
      </c>
      <c r="C214" s="25" t="n">
        <v>152</v>
      </c>
      <c r="D214" s="25" t="n">
        <v>42</v>
      </c>
      <c r="E214" s="25" t="n">
        <v>179</v>
      </c>
      <c r="F214" s="25" t="n">
        <v>45</v>
      </c>
      <c r="G214" s="25" t="n">
        <v>22</v>
      </c>
      <c r="H214" s="25" t="n">
        <v>13</v>
      </c>
      <c r="I214" s="25" t="n">
        <v>16</v>
      </c>
      <c r="J214" s="25" t="n">
        <v>17</v>
      </c>
      <c r="K214" s="25" t="n">
        <v>217</v>
      </c>
      <c r="L214" s="25" t="n">
        <v>164</v>
      </c>
      <c r="M214" s="25" t="n">
        <v>250</v>
      </c>
      <c r="N214" s="25" t="n">
        <v>212</v>
      </c>
      <c r="O214" s="25" t="n">
        <v>386</v>
      </c>
      <c r="P214" s="25" t="n">
        <v>373</v>
      </c>
      <c r="Q214" s="25" t="n">
        <v>571</v>
      </c>
      <c r="R214" s="25" t="n">
        <v>561</v>
      </c>
      <c r="S214" s="25"/>
      <c r="T214" s="25"/>
      <c r="U214" s="25"/>
      <c r="V214" s="25"/>
      <c r="W214" s="26" t="n">
        <f aca="false">C214+G214+K214+O214+S214+U214</f>
        <v>777</v>
      </c>
      <c r="X214" s="27" t="n">
        <f aca="false">E214+I214+M214+Q214+T214+V214</f>
        <v>1016</v>
      </c>
      <c r="Y214" s="20" t="n">
        <f aca="false">Z214</f>
        <v>30.7593307593307</v>
      </c>
      <c r="Z214" s="21" t="n">
        <f aca="false">IF(W214=0,0,X214/W214*100-100)</f>
        <v>30.7593307593307</v>
      </c>
      <c r="IT214" s="0"/>
      <c r="IU214" s="0"/>
      <c r="IV214" s="0"/>
    </row>
    <row r="215" s="28" customFormat="true" ht="15.1" hidden="false" customHeight="true" outlineLevel="0" collapsed="false">
      <c r="A215" s="23" t="s">
        <v>428</v>
      </c>
      <c r="B215" s="24" t="s">
        <v>429</v>
      </c>
      <c r="C215" s="25" t="n">
        <v>482</v>
      </c>
      <c r="D215" s="25" t="n">
        <v>90</v>
      </c>
      <c r="E215" s="25" t="n">
        <v>482</v>
      </c>
      <c r="F215" s="25" t="n">
        <v>120</v>
      </c>
      <c r="G215" s="25" t="n">
        <v>45</v>
      </c>
      <c r="H215" s="25" t="n">
        <v>28</v>
      </c>
      <c r="I215" s="25" t="n">
        <v>64</v>
      </c>
      <c r="J215" s="25" t="n">
        <v>35</v>
      </c>
      <c r="K215" s="25" t="n">
        <v>999</v>
      </c>
      <c r="L215" s="25" t="n">
        <v>678</v>
      </c>
      <c r="M215" s="25" t="n">
        <v>1215</v>
      </c>
      <c r="N215" s="25" t="n">
        <v>788</v>
      </c>
      <c r="O215" s="25" t="n">
        <v>538</v>
      </c>
      <c r="P215" s="25" t="n">
        <v>521</v>
      </c>
      <c r="Q215" s="25" t="n">
        <v>703</v>
      </c>
      <c r="R215" s="25" t="n">
        <v>671</v>
      </c>
      <c r="S215" s="25"/>
      <c r="T215" s="25"/>
      <c r="U215" s="25" t="n">
        <v>1</v>
      </c>
      <c r="V215" s="25" t="n">
        <v>2</v>
      </c>
      <c r="W215" s="26" t="n">
        <f aca="false">C215+G215+K215+O215+S215+U215</f>
        <v>2065</v>
      </c>
      <c r="X215" s="27" t="n">
        <f aca="false">E215+I215+M215+Q215+T215+V215</f>
        <v>2466</v>
      </c>
      <c r="Y215" s="20" t="n">
        <f aca="false">Z215</f>
        <v>19.4188861985472</v>
      </c>
      <c r="Z215" s="21" t="n">
        <f aca="false">IF(W215=0,0,X215/W215*100-100)</f>
        <v>19.4188861985472</v>
      </c>
      <c r="IT215" s="0"/>
      <c r="IU215" s="0"/>
      <c r="IV215" s="0"/>
    </row>
    <row r="216" s="28" customFormat="true" ht="15.1" hidden="false" customHeight="true" outlineLevel="0" collapsed="false">
      <c r="A216" s="23" t="s">
        <v>430</v>
      </c>
      <c r="B216" s="24" t="s">
        <v>431</v>
      </c>
      <c r="C216" s="25" t="n">
        <v>207</v>
      </c>
      <c r="D216" s="25" t="n">
        <v>41</v>
      </c>
      <c r="E216" s="25" t="n">
        <v>161</v>
      </c>
      <c r="F216" s="25" t="n">
        <v>52</v>
      </c>
      <c r="G216" s="25" t="n">
        <v>15</v>
      </c>
      <c r="H216" s="25" t="n">
        <v>12</v>
      </c>
      <c r="I216" s="25" t="n">
        <v>23</v>
      </c>
      <c r="J216" s="25" t="n">
        <v>15</v>
      </c>
      <c r="K216" s="25" t="n">
        <v>197</v>
      </c>
      <c r="L216" s="25" t="n">
        <v>154</v>
      </c>
      <c r="M216" s="25" t="n">
        <v>184</v>
      </c>
      <c r="N216" s="25" t="n">
        <v>127</v>
      </c>
      <c r="O216" s="25" t="n">
        <v>225</v>
      </c>
      <c r="P216" s="25" t="n">
        <v>216</v>
      </c>
      <c r="Q216" s="25" t="n">
        <v>222</v>
      </c>
      <c r="R216" s="25" t="n">
        <v>219</v>
      </c>
      <c r="S216" s="25"/>
      <c r="T216" s="25"/>
      <c r="U216" s="25" t="n">
        <v>2</v>
      </c>
      <c r="V216" s="25"/>
      <c r="W216" s="26" t="n">
        <f aca="false">C216+G216+K216+O216+S216+U216</f>
        <v>646</v>
      </c>
      <c r="X216" s="27" t="n">
        <f aca="false">E216+I216+M216+Q216+T216+V216</f>
        <v>590</v>
      </c>
      <c r="Y216" s="20" t="n">
        <f aca="false">Z216</f>
        <v>-8.6687306501548</v>
      </c>
      <c r="Z216" s="21" t="n">
        <f aca="false">IF(W216=0,0,X216/W216*100-100)</f>
        <v>-8.6687306501548</v>
      </c>
      <c r="IT216" s="0"/>
      <c r="IU216" s="0"/>
      <c r="IV216" s="0"/>
    </row>
    <row r="217" s="28" customFormat="true" ht="15.1" hidden="false" customHeight="true" outlineLevel="0" collapsed="false">
      <c r="A217" s="23" t="s">
        <v>432</v>
      </c>
      <c r="B217" s="24" t="s">
        <v>433</v>
      </c>
      <c r="C217" s="25" t="n">
        <v>265</v>
      </c>
      <c r="D217" s="25" t="n">
        <v>119</v>
      </c>
      <c r="E217" s="25" t="n">
        <v>440</v>
      </c>
      <c r="F217" s="25" t="n">
        <v>150</v>
      </c>
      <c r="G217" s="25" t="n">
        <v>32</v>
      </c>
      <c r="H217" s="25" t="n">
        <v>20</v>
      </c>
      <c r="I217" s="25" t="n">
        <v>41</v>
      </c>
      <c r="J217" s="25" t="n">
        <v>29</v>
      </c>
      <c r="K217" s="25" t="n">
        <v>695</v>
      </c>
      <c r="L217" s="25" t="n">
        <v>489</v>
      </c>
      <c r="M217" s="25" t="n">
        <v>723</v>
      </c>
      <c r="N217" s="25" t="n">
        <v>543</v>
      </c>
      <c r="O217" s="25" t="n">
        <v>351</v>
      </c>
      <c r="P217" s="25" t="n">
        <v>344</v>
      </c>
      <c r="Q217" s="25" t="n">
        <v>418</v>
      </c>
      <c r="R217" s="25" t="n">
        <v>409</v>
      </c>
      <c r="S217" s="25"/>
      <c r="T217" s="25"/>
      <c r="U217" s="25" t="n">
        <v>3</v>
      </c>
      <c r="V217" s="25" t="n">
        <v>1</v>
      </c>
      <c r="W217" s="26" t="n">
        <f aca="false">C217+G217+K217+O217+S217+U217</f>
        <v>1346</v>
      </c>
      <c r="X217" s="27" t="n">
        <f aca="false">E217+I217+M217+Q217+T217+V217</f>
        <v>1623</v>
      </c>
      <c r="Y217" s="20" t="n">
        <f aca="false">Z217</f>
        <v>20.5794947994056</v>
      </c>
      <c r="Z217" s="21" t="n">
        <f aca="false">IF(W217=0,0,X217/W217*100-100)</f>
        <v>20.5794947994056</v>
      </c>
      <c r="IT217" s="0"/>
      <c r="IU217" s="0"/>
      <c r="IV217" s="0"/>
    </row>
    <row r="218" s="28" customFormat="true" ht="15.1" hidden="false" customHeight="true" outlineLevel="0" collapsed="false">
      <c r="A218" s="23" t="s">
        <v>434</v>
      </c>
      <c r="B218" s="24" t="s">
        <v>435</v>
      </c>
      <c r="C218" s="25" t="n">
        <v>182</v>
      </c>
      <c r="D218" s="25" t="n">
        <v>60</v>
      </c>
      <c r="E218" s="25" t="n">
        <v>229</v>
      </c>
      <c r="F218" s="25" t="n">
        <v>78</v>
      </c>
      <c r="G218" s="25" t="n">
        <v>29</v>
      </c>
      <c r="H218" s="25" t="n">
        <v>21</v>
      </c>
      <c r="I218" s="25" t="n">
        <v>19</v>
      </c>
      <c r="J218" s="25" t="n">
        <v>11</v>
      </c>
      <c r="K218" s="25" t="n">
        <v>224</v>
      </c>
      <c r="L218" s="25" t="n">
        <v>183</v>
      </c>
      <c r="M218" s="25" t="n">
        <v>189</v>
      </c>
      <c r="N218" s="25" t="n">
        <v>164</v>
      </c>
      <c r="O218" s="25" t="n">
        <v>182</v>
      </c>
      <c r="P218" s="25" t="n">
        <v>174</v>
      </c>
      <c r="Q218" s="25" t="n">
        <v>219</v>
      </c>
      <c r="R218" s="25" t="n">
        <v>208</v>
      </c>
      <c r="S218" s="25"/>
      <c r="T218" s="25"/>
      <c r="U218" s="25" t="n">
        <v>1</v>
      </c>
      <c r="V218" s="25" t="n">
        <v>1</v>
      </c>
      <c r="W218" s="26" t="n">
        <f aca="false">C218+G218+K218+O218+S218+U218</f>
        <v>618</v>
      </c>
      <c r="X218" s="27" t="n">
        <f aca="false">E218+I218+M218+Q218+T218+V218</f>
        <v>657</v>
      </c>
      <c r="Y218" s="20" t="n">
        <f aca="false">Z218</f>
        <v>6.31067961165049</v>
      </c>
      <c r="Z218" s="21" t="n">
        <f aca="false">IF(W218=0,0,X218/W218*100-100)</f>
        <v>6.31067961165049</v>
      </c>
      <c r="IT218" s="0"/>
      <c r="IU218" s="0"/>
      <c r="IV218" s="0"/>
    </row>
    <row r="219" s="28" customFormat="true" ht="25.5" hidden="false" customHeight="true" outlineLevel="0" collapsed="false">
      <c r="A219" s="23" t="s">
        <v>436</v>
      </c>
      <c r="B219" s="24" t="s">
        <v>437</v>
      </c>
      <c r="C219" s="25" t="n">
        <v>1060</v>
      </c>
      <c r="D219" s="25" t="n">
        <v>282</v>
      </c>
      <c r="E219" s="25" t="n">
        <v>1280</v>
      </c>
      <c r="F219" s="25" t="n">
        <v>346</v>
      </c>
      <c r="G219" s="25" t="n">
        <v>174</v>
      </c>
      <c r="H219" s="25" t="n">
        <v>138</v>
      </c>
      <c r="I219" s="25" t="n">
        <v>177</v>
      </c>
      <c r="J219" s="25" t="n">
        <v>131</v>
      </c>
      <c r="K219" s="25" t="n">
        <v>2137</v>
      </c>
      <c r="L219" s="25" t="n">
        <v>1314</v>
      </c>
      <c r="M219" s="25" t="n">
        <v>1783</v>
      </c>
      <c r="N219" s="25" t="n">
        <v>1217</v>
      </c>
      <c r="O219" s="25" t="n">
        <v>1277</v>
      </c>
      <c r="P219" s="25" t="n">
        <v>1258</v>
      </c>
      <c r="Q219" s="25" t="n">
        <v>1276</v>
      </c>
      <c r="R219" s="25" t="n">
        <v>1242</v>
      </c>
      <c r="S219" s="25" t="n">
        <v>1</v>
      </c>
      <c r="T219" s="25" t="n">
        <v>1</v>
      </c>
      <c r="U219" s="25" t="n">
        <v>5</v>
      </c>
      <c r="V219" s="25" t="n">
        <v>4</v>
      </c>
      <c r="W219" s="26" t="n">
        <f aca="false">C219+G219+K219+O219+S219+U219</f>
        <v>4654</v>
      </c>
      <c r="X219" s="27" t="n">
        <f aca="false">E219+I219+M219+Q219+T219+V219</f>
        <v>4521</v>
      </c>
      <c r="Y219" s="20" t="n">
        <f aca="false">Z219</f>
        <v>-2.85775676837129</v>
      </c>
      <c r="Z219" s="21" t="n">
        <f aca="false">IF(W219=0,0,X219/W219*100-100)</f>
        <v>-2.85775676837129</v>
      </c>
      <c r="IT219" s="0"/>
      <c r="IU219" s="0"/>
      <c r="IV219" s="0"/>
    </row>
    <row r="220" s="28" customFormat="true" ht="15.1" hidden="false" customHeight="true" outlineLevel="0" collapsed="false">
      <c r="A220" s="23" t="s">
        <v>438</v>
      </c>
      <c r="B220" s="24" t="s">
        <v>439</v>
      </c>
      <c r="C220" s="25" t="n">
        <v>182</v>
      </c>
      <c r="D220" s="25" t="n">
        <v>55</v>
      </c>
      <c r="E220" s="25" t="n">
        <v>339</v>
      </c>
      <c r="F220" s="25" t="n">
        <v>65</v>
      </c>
      <c r="G220" s="25" t="n">
        <v>17</v>
      </c>
      <c r="H220" s="25" t="n">
        <v>13</v>
      </c>
      <c r="I220" s="25" t="n">
        <v>12</v>
      </c>
      <c r="J220" s="25" t="n">
        <v>9</v>
      </c>
      <c r="K220" s="25" t="n">
        <v>276</v>
      </c>
      <c r="L220" s="25" t="n">
        <v>213</v>
      </c>
      <c r="M220" s="25" t="n">
        <v>239</v>
      </c>
      <c r="N220" s="25" t="n">
        <v>189</v>
      </c>
      <c r="O220" s="25" t="n">
        <v>420</v>
      </c>
      <c r="P220" s="25" t="n">
        <v>401</v>
      </c>
      <c r="Q220" s="25" t="n">
        <v>312</v>
      </c>
      <c r="R220" s="25" t="n">
        <v>300</v>
      </c>
      <c r="S220" s="25"/>
      <c r="T220" s="25"/>
      <c r="U220" s="25" t="n">
        <v>2</v>
      </c>
      <c r="V220" s="25"/>
      <c r="W220" s="26" t="n">
        <f aca="false">C220+G220+K220+O220+S220+U220</f>
        <v>897</v>
      </c>
      <c r="X220" s="27" t="n">
        <f aca="false">E220+I220+M220+Q220+T220+V220</f>
        <v>902</v>
      </c>
      <c r="Y220" s="20" t="n">
        <f aca="false">Z220</f>
        <v>0.557413600891849</v>
      </c>
      <c r="Z220" s="21" t="n">
        <f aca="false">IF(W220=0,0,X220/W220*100-100)</f>
        <v>0.557413600891849</v>
      </c>
      <c r="IT220" s="0"/>
      <c r="IU220" s="0"/>
      <c r="IV220" s="0"/>
    </row>
    <row r="221" s="28" customFormat="true" ht="15.1" hidden="false" customHeight="true" outlineLevel="0" collapsed="false">
      <c r="A221" s="23" t="s">
        <v>440</v>
      </c>
      <c r="B221" s="24" t="s">
        <v>441</v>
      </c>
      <c r="C221" s="25" t="n">
        <v>316</v>
      </c>
      <c r="D221" s="25" t="n">
        <v>133</v>
      </c>
      <c r="E221" s="25" t="n">
        <v>347</v>
      </c>
      <c r="F221" s="25" t="n">
        <v>131</v>
      </c>
      <c r="G221" s="25" t="n">
        <v>40</v>
      </c>
      <c r="H221" s="25" t="n">
        <v>32</v>
      </c>
      <c r="I221" s="25" t="n">
        <v>23</v>
      </c>
      <c r="J221" s="25" t="n">
        <v>13</v>
      </c>
      <c r="K221" s="25" t="n">
        <v>578</v>
      </c>
      <c r="L221" s="25" t="n">
        <v>544</v>
      </c>
      <c r="M221" s="25" t="n">
        <v>491</v>
      </c>
      <c r="N221" s="25" t="n">
        <v>445</v>
      </c>
      <c r="O221" s="25" t="n">
        <v>264</v>
      </c>
      <c r="P221" s="25" t="n">
        <v>258</v>
      </c>
      <c r="Q221" s="25" t="n">
        <v>328</v>
      </c>
      <c r="R221" s="25" t="n">
        <v>315</v>
      </c>
      <c r="S221" s="25"/>
      <c r="T221" s="25"/>
      <c r="U221" s="25" t="n">
        <v>1</v>
      </c>
      <c r="V221" s="25" t="n">
        <v>1</v>
      </c>
      <c r="W221" s="26" t="n">
        <f aca="false">C221+G221+K221+O221+S221+U221</f>
        <v>1199</v>
      </c>
      <c r="X221" s="27" t="n">
        <f aca="false">E221+I221+M221+Q221+T221+V221</f>
        <v>1190</v>
      </c>
      <c r="Y221" s="20" t="n">
        <f aca="false">Z221</f>
        <v>-0.750625521267722</v>
      </c>
      <c r="Z221" s="21" t="n">
        <f aca="false">IF(W221=0,0,X221/W221*100-100)</f>
        <v>-0.750625521267722</v>
      </c>
      <c r="IT221" s="0"/>
      <c r="IU221" s="0"/>
      <c r="IV221" s="0"/>
    </row>
    <row r="222" s="28" customFormat="true" ht="15.1" hidden="false" customHeight="true" outlineLevel="0" collapsed="false">
      <c r="A222" s="23" t="s">
        <v>442</v>
      </c>
      <c r="B222" s="24" t="s">
        <v>443</v>
      </c>
      <c r="C222" s="25" t="n">
        <v>280</v>
      </c>
      <c r="D222" s="25" t="n">
        <v>70</v>
      </c>
      <c r="E222" s="25" t="n">
        <v>276</v>
      </c>
      <c r="F222" s="25" t="n">
        <v>77</v>
      </c>
      <c r="G222" s="25" t="n">
        <v>40</v>
      </c>
      <c r="H222" s="25" t="n">
        <v>20</v>
      </c>
      <c r="I222" s="25" t="n">
        <v>43</v>
      </c>
      <c r="J222" s="25" t="n">
        <v>29</v>
      </c>
      <c r="K222" s="25" t="n">
        <v>623</v>
      </c>
      <c r="L222" s="25" t="n">
        <v>341</v>
      </c>
      <c r="M222" s="25" t="n">
        <v>621</v>
      </c>
      <c r="N222" s="25" t="n">
        <v>393</v>
      </c>
      <c r="O222" s="25" t="n">
        <v>404</v>
      </c>
      <c r="P222" s="25" t="n">
        <v>397</v>
      </c>
      <c r="Q222" s="25" t="n">
        <v>414</v>
      </c>
      <c r="R222" s="25" t="n">
        <v>414</v>
      </c>
      <c r="S222" s="25"/>
      <c r="T222" s="25"/>
      <c r="U222" s="25"/>
      <c r="V222" s="25" t="n">
        <v>1</v>
      </c>
      <c r="W222" s="26" t="n">
        <f aca="false">C222+G222+K222+O222+S222+U222</f>
        <v>1347</v>
      </c>
      <c r="X222" s="27" t="n">
        <f aca="false">E222+I222+M222+Q222+T222+V222</f>
        <v>1355</v>
      </c>
      <c r="Y222" s="20" t="n">
        <f aca="false">Z222</f>
        <v>0.593912397921301</v>
      </c>
      <c r="Z222" s="21" t="n">
        <f aca="false">IF(W222=0,0,X222/W222*100-100)</f>
        <v>0.593912397921301</v>
      </c>
      <c r="IT222" s="0"/>
      <c r="IU222" s="0"/>
      <c r="IV222" s="0"/>
    </row>
    <row r="223" s="28" customFormat="true" ht="15.1" hidden="false" customHeight="true" outlineLevel="0" collapsed="false">
      <c r="A223" s="23" t="s">
        <v>444</v>
      </c>
      <c r="B223" s="24" t="s">
        <v>445</v>
      </c>
      <c r="C223" s="25" t="n">
        <v>455</v>
      </c>
      <c r="D223" s="25" t="n">
        <v>175</v>
      </c>
      <c r="E223" s="25" t="n">
        <v>560</v>
      </c>
      <c r="F223" s="25" t="n">
        <v>215</v>
      </c>
      <c r="G223" s="25" t="n">
        <v>32</v>
      </c>
      <c r="H223" s="25" t="n">
        <v>20</v>
      </c>
      <c r="I223" s="25" t="n">
        <v>34</v>
      </c>
      <c r="J223" s="25" t="n">
        <v>32</v>
      </c>
      <c r="K223" s="25" t="n">
        <v>939</v>
      </c>
      <c r="L223" s="25" t="n">
        <v>778</v>
      </c>
      <c r="M223" s="25" t="n">
        <v>808</v>
      </c>
      <c r="N223" s="25" t="n">
        <v>669</v>
      </c>
      <c r="O223" s="25" t="n">
        <v>497</v>
      </c>
      <c r="P223" s="25" t="n">
        <v>496</v>
      </c>
      <c r="Q223" s="25" t="n">
        <v>559</v>
      </c>
      <c r="R223" s="25" t="n">
        <v>552</v>
      </c>
      <c r="S223" s="25"/>
      <c r="T223" s="25"/>
      <c r="U223" s="25" t="n">
        <v>2</v>
      </c>
      <c r="V223" s="25" t="n">
        <v>1</v>
      </c>
      <c r="W223" s="26" t="n">
        <f aca="false">C223+G223+K223+O223+S223+U223</f>
        <v>1925</v>
      </c>
      <c r="X223" s="27" t="n">
        <f aca="false">E223+I223+M223+Q223+T223+V223</f>
        <v>1962</v>
      </c>
      <c r="Y223" s="20" t="n">
        <f aca="false">Z223</f>
        <v>1.92207792207793</v>
      </c>
      <c r="Z223" s="21" t="n">
        <f aca="false">IF(W223=0,0,X223/W223*100-100)</f>
        <v>1.92207792207793</v>
      </c>
      <c r="IT223" s="0"/>
      <c r="IU223" s="0"/>
      <c r="IV223" s="0"/>
    </row>
    <row r="224" s="28" customFormat="true" ht="22.5" hidden="false" customHeight="true" outlineLevel="0" collapsed="false">
      <c r="A224" s="23" t="s">
        <v>446</v>
      </c>
      <c r="B224" s="24" t="s">
        <v>447</v>
      </c>
      <c r="C224" s="25" t="n">
        <v>2407</v>
      </c>
      <c r="D224" s="25" t="n">
        <v>249</v>
      </c>
      <c r="E224" s="25" t="n">
        <v>3988</v>
      </c>
      <c r="F224" s="25" t="n">
        <v>334</v>
      </c>
      <c r="G224" s="25" t="n">
        <v>378</v>
      </c>
      <c r="H224" s="25" t="n">
        <v>195</v>
      </c>
      <c r="I224" s="25" t="n">
        <v>286</v>
      </c>
      <c r="J224" s="25" t="n">
        <v>159</v>
      </c>
      <c r="K224" s="25" t="n">
        <v>2523</v>
      </c>
      <c r="L224" s="25" t="n">
        <v>1202</v>
      </c>
      <c r="M224" s="25" t="n">
        <v>2227</v>
      </c>
      <c r="N224" s="25" t="n">
        <v>880</v>
      </c>
      <c r="O224" s="25" t="n">
        <v>2902</v>
      </c>
      <c r="P224" s="25" t="n">
        <v>2809</v>
      </c>
      <c r="Q224" s="25" t="n">
        <v>2621</v>
      </c>
      <c r="R224" s="25" t="n">
        <v>2548</v>
      </c>
      <c r="S224" s="25"/>
      <c r="T224" s="25" t="n">
        <v>4</v>
      </c>
      <c r="U224" s="25" t="n">
        <v>18</v>
      </c>
      <c r="V224" s="25" t="n">
        <v>3</v>
      </c>
      <c r="W224" s="26" t="n">
        <f aca="false">C224+G224+K224+O224+S224+U224</f>
        <v>8228</v>
      </c>
      <c r="X224" s="27" t="n">
        <f aca="false">E224+I224+M224+Q224+T224+V224</f>
        <v>9129</v>
      </c>
      <c r="Y224" s="20" t="n">
        <f aca="false">Z224</f>
        <v>10.9504132231405</v>
      </c>
      <c r="Z224" s="21" t="n">
        <f aca="false">IF(W224=0,0,X224/W224*100-100)</f>
        <v>10.9504132231405</v>
      </c>
      <c r="IT224" s="0"/>
      <c r="IU224" s="0"/>
      <c r="IV224" s="0"/>
    </row>
    <row r="225" s="28" customFormat="true" ht="15.1" hidden="false" customHeight="true" outlineLevel="0" collapsed="false">
      <c r="A225" s="23" t="s">
        <v>448</v>
      </c>
      <c r="B225" s="24" t="s">
        <v>449</v>
      </c>
      <c r="C225" s="25" t="n">
        <v>416</v>
      </c>
      <c r="D225" s="25" t="n">
        <v>146</v>
      </c>
      <c r="E225" s="25" t="n">
        <v>570</v>
      </c>
      <c r="F225" s="25" t="n">
        <v>161</v>
      </c>
      <c r="G225" s="25" t="n">
        <v>63</v>
      </c>
      <c r="H225" s="25" t="n">
        <v>38</v>
      </c>
      <c r="I225" s="25" t="n">
        <v>78</v>
      </c>
      <c r="J225" s="25" t="n">
        <v>47</v>
      </c>
      <c r="K225" s="25" t="n">
        <v>1117</v>
      </c>
      <c r="L225" s="25" t="n">
        <v>741</v>
      </c>
      <c r="M225" s="25" t="n">
        <v>919</v>
      </c>
      <c r="N225" s="25" t="n">
        <v>705</v>
      </c>
      <c r="O225" s="25" t="n">
        <v>642</v>
      </c>
      <c r="P225" s="25" t="n">
        <v>618</v>
      </c>
      <c r="Q225" s="25" t="n">
        <v>583</v>
      </c>
      <c r="R225" s="25" t="n">
        <v>571</v>
      </c>
      <c r="S225" s="25"/>
      <c r="T225" s="25"/>
      <c r="U225" s="25" t="n">
        <v>3</v>
      </c>
      <c r="V225" s="25"/>
      <c r="W225" s="26" t="n">
        <f aca="false">C225+G225+K225+O225+S225+U225</f>
        <v>2241</v>
      </c>
      <c r="X225" s="27" t="n">
        <f aca="false">E225+I225+M225+Q225+T225+V225</f>
        <v>2150</v>
      </c>
      <c r="Y225" s="20" t="n">
        <f aca="false">Z225</f>
        <v>-4.06068719321732</v>
      </c>
      <c r="Z225" s="21" t="n">
        <f aca="false">IF(W225=0,0,X225/W225*100-100)</f>
        <v>-4.06068719321732</v>
      </c>
      <c r="IT225" s="0"/>
      <c r="IU225" s="0"/>
      <c r="IV225" s="0"/>
    </row>
    <row r="226" s="28" customFormat="true" ht="27.45" hidden="true" customHeight="true" outlineLevel="0" collapsed="false">
      <c r="A226" s="29" t="s">
        <v>450</v>
      </c>
      <c r="B226" s="16" t="s">
        <v>451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8" t="n">
        <f aca="false">C226+G226+K226+O226+S226+U226</f>
        <v>0</v>
      </c>
      <c r="X226" s="19" t="n">
        <f aca="false">E226+I226+M226+Q226+T226+V226</f>
        <v>0</v>
      </c>
      <c r="Y226" s="20" t="n">
        <f aca="false">Z226</f>
        <v>0</v>
      </c>
      <c r="Z226" s="21" t="n">
        <f aca="false">IF(W226=0,0,X226/W226*100-100)</f>
        <v>0</v>
      </c>
      <c r="IT226" s="0"/>
      <c r="IU226" s="0"/>
      <c r="IV226" s="0"/>
    </row>
    <row r="227" s="28" customFormat="true" ht="27.45" hidden="true" customHeight="true" outlineLevel="0" collapsed="false">
      <c r="A227" s="23" t="s">
        <v>452</v>
      </c>
      <c r="B227" s="24" t="s">
        <v>453</v>
      </c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6" t="n">
        <f aca="false">C227+G227+K227+O227+S227+U227</f>
        <v>0</v>
      </c>
      <c r="X227" s="27" t="n">
        <f aca="false">E227+I227+M227+Q227+T227+V227</f>
        <v>0</v>
      </c>
      <c r="Y227" s="20" t="n">
        <f aca="false">Z227</f>
        <v>0</v>
      </c>
      <c r="Z227" s="21" t="n">
        <f aca="false">IF(W227=0,0,X227/W227*100-100)</f>
        <v>0</v>
      </c>
      <c r="IT227" s="0"/>
      <c r="IU227" s="0"/>
      <c r="IV227" s="0"/>
    </row>
    <row r="228" s="28" customFormat="true" ht="27.45" hidden="true" customHeight="true" outlineLevel="0" collapsed="false">
      <c r="A228" s="23" t="s">
        <v>454</v>
      </c>
      <c r="B228" s="24" t="s">
        <v>455</v>
      </c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6" t="n">
        <f aca="false">C228+G228+K228+O228+S228+U228</f>
        <v>0</v>
      </c>
      <c r="X228" s="27" t="n">
        <f aca="false">E228+I228+M228+Q228+T228+V228</f>
        <v>0</v>
      </c>
      <c r="Y228" s="20" t="n">
        <f aca="false">Z228</f>
        <v>0</v>
      </c>
      <c r="Z228" s="21" t="n">
        <f aca="false">IF(W228=0,0,X228/W228*100-100)</f>
        <v>0</v>
      </c>
      <c r="IT228" s="0"/>
      <c r="IU228" s="0"/>
      <c r="IV228" s="0"/>
    </row>
    <row r="229" s="28" customFormat="true" ht="27.45" hidden="true" customHeight="true" outlineLevel="0" collapsed="false">
      <c r="A229" s="23" t="s">
        <v>456</v>
      </c>
      <c r="B229" s="24" t="s">
        <v>457</v>
      </c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6" t="n">
        <f aca="false">C229+G229+K229+O229+S229+U229</f>
        <v>0</v>
      </c>
      <c r="X229" s="27" t="n">
        <f aca="false">E229+I229+M229+Q229+T229+V229</f>
        <v>0</v>
      </c>
      <c r="Y229" s="20" t="n">
        <f aca="false">Z229</f>
        <v>0</v>
      </c>
      <c r="Z229" s="21" t="n">
        <f aca="false">IF(W229=0,0,X229/W229*100-100)</f>
        <v>0</v>
      </c>
      <c r="IT229" s="0"/>
      <c r="IU229" s="0"/>
      <c r="IV229" s="0"/>
    </row>
    <row r="230" s="28" customFormat="true" ht="27.45" hidden="true" customHeight="true" outlineLevel="0" collapsed="false">
      <c r="A230" s="23" t="s">
        <v>458</v>
      </c>
      <c r="B230" s="24" t="s">
        <v>459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6" t="n">
        <f aca="false">C230+G230+K230+O230+S230+U230</f>
        <v>0</v>
      </c>
      <c r="X230" s="27" t="n">
        <f aca="false">E230+I230+M230+Q230+T230+V230</f>
        <v>0</v>
      </c>
      <c r="Y230" s="20" t="n">
        <f aca="false">Z230</f>
        <v>0</v>
      </c>
      <c r="Z230" s="21" t="n">
        <f aca="false">IF(W230=0,0,X230/W230*100-100)</f>
        <v>0</v>
      </c>
      <c r="IT230" s="0"/>
      <c r="IU230" s="0"/>
      <c r="IV230" s="0"/>
    </row>
    <row r="231" s="28" customFormat="true" ht="27.45" hidden="true" customHeight="true" outlineLevel="0" collapsed="false">
      <c r="A231" s="23" t="s">
        <v>460</v>
      </c>
      <c r="B231" s="24" t="s">
        <v>461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6" t="n">
        <f aca="false">C231+G231+K231+O231+S231+U231</f>
        <v>0</v>
      </c>
      <c r="X231" s="27" t="n">
        <f aca="false">E231+I231+M231+Q231+T231+V231</f>
        <v>0</v>
      </c>
      <c r="Y231" s="20" t="n">
        <f aca="false">Z231</f>
        <v>0</v>
      </c>
      <c r="Z231" s="21" t="n">
        <f aca="false">IF(W231=0,0,X231/W231*100-100)</f>
        <v>0</v>
      </c>
      <c r="IT231" s="0"/>
      <c r="IU231" s="0"/>
      <c r="IV231" s="0"/>
    </row>
    <row r="232" s="28" customFormat="true" ht="27.45" hidden="true" customHeight="true" outlineLevel="0" collapsed="false">
      <c r="A232" s="23" t="s">
        <v>462</v>
      </c>
      <c r="B232" s="24" t="s">
        <v>463</v>
      </c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6" t="n">
        <f aca="false">C232+G232+K232+O232+S232+U232</f>
        <v>0</v>
      </c>
      <c r="X232" s="27" t="n">
        <f aca="false">E232+I232+M232+Q232+T232+V232</f>
        <v>0</v>
      </c>
      <c r="Y232" s="20" t="n">
        <f aca="false">Z232</f>
        <v>0</v>
      </c>
      <c r="Z232" s="21" t="n">
        <f aca="false">IF(W232=0,0,X232/W232*100-100)</f>
        <v>0</v>
      </c>
      <c r="IT232" s="0"/>
      <c r="IU232" s="0"/>
      <c r="IV232" s="0"/>
    </row>
    <row r="233" s="28" customFormat="true" ht="27.45" hidden="true" customHeight="true" outlineLevel="0" collapsed="false">
      <c r="A233" s="23" t="s">
        <v>464</v>
      </c>
      <c r="B233" s="24" t="s">
        <v>465</v>
      </c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6" t="n">
        <f aca="false">C233+G233+K233+O233+S233+U233</f>
        <v>0</v>
      </c>
      <c r="X233" s="27" t="n">
        <f aca="false">E233+I233+M233+Q233+T233+V233</f>
        <v>0</v>
      </c>
      <c r="Y233" s="20" t="n">
        <f aca="false">Z233</f>
        <v>0</v>
      </c>
      <c r="Z233" s="21" t="n">
        <f aca="false">IF(W233=0,0,X233/W233*100-100)</f>
        <v>0</v>
      </c>
      <c r="IT233" s="0"/>
      <c r="IU233" s="0"/>
      <c r="IV233" s="0"/>
    </row>
    <row r="234" s="28" customFormat="true" ht="27.45" hidden="true" customHeight="true" outlineLevel="0" collapsed="false">
      <c r="A234" s="23" t="s">
        <v>466</v>
      </c>
      <c r="B234" s="24" t="s">
        <v>467</v>
      </c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6" t="n">
        <f aca="false">C234+G234+K234+O234+S234+U234</f>
        <v>0</v>
      </c>
      <c r="X234" s="27" t="n">
        <f aca="false">E234+I234+M234+Q234+T234+V234</f>
        <v>0</v>
      </c>
      <c r="Y234" s="20" t="n">
        <f aca="false">Z234</f>
        <v>0</v>
      </c>
      <c r="Z234" s="21" t="n">
        <f aca="false">IF(W234=0,0,X234/W234*100-100)</f>
        <v>0</v>
      </c>
      <c r="IT234" s="0"/>
      <c r="IU234" s="0"/>
      <c r="IV234" s="0"/>
    </row>
    <row r="235" s="28" customFormat="true" ht="27.45" hidden="true" customHeight="true" outlineLevel="0" collapsed="false">
      <c r="A235" s="23" t="s">
        <v>468</v>
      </c>
      <c r="B235" s="24" t="s">
        <v>469</v>
      </c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6" t="n">
        <f aca="false">C235+G235+K235+O235+S235+U235</f>
        <v>0</v>
      </c>
      <c r="X235" s="27" t="n">
        <f aca="false">E235+I235+M235+Q235+T235+V235</f>
        <v>0</v>
      </c>
      <c r="Y235" s="20" t="n">
        <f aca="false">Z235</f>
        <v>0</v>
      </c>
      <c r="Z235" s="21" t="n">
        <f aca="false">IF(W235=0,0,X235/W235*100-100)</f>
        <v>0</v>
      </c>
      <c r="IT235" s="0"/>
      <c r="IU235" s="0"/>
      <c r="IV235" s="0"/>
    </row>
    <row r="236" s="28" customFormat="true" ht="27.45" hidden="true" customHeight="true" outlineLevel="0" collapsed="false">
      <c r="A236" s="23" t="s">
        <v>470</v>
      </c>
      <c r="B236" s="24" t="s">
        <v>471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6" t="n">
        <f aca="false">C236+G236+K236+O236+S236+U236</f>
        <v>0</v>
      </c>
      <c r="X236" s="27" t="n">
        <f aca="false">E236+I236+M236+Q236+T236+V236</f>
        <v>0</v>
      </c>
      <c r="Y236" s="20" t="n">
        <f aca="false">Z236</f>
        <v>0</v>
      </c>
      <c r="Z236" s="21" t="n">
        <f aca="false">IF(W236=0,0,X236/W236*100-100)</f>
        <v>0</v>
      </c>
      <c r="IT236" s="0"/>
      <c r="IU236" s="0"/>
      <c r="IV236" s="0"/>
    </row>
    <row r="237" s="28" customFormat="true" ht="27.45" hidden="true" customHeight="true" outlineLevel="0" collapsed="false">
      <c r="A237" s="23" t="s">
        <v>472</v>
      </c>
      <c r="B237" s="24" t="s">
        <v>473</v>
      </c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6" t="n">
        <f aca="false">C237+G237+K237+O237+S237+U237</f>
        <v>0</v>
      </c>
      <c r="X237" s="27" t="n">
        <f aca="false">E237+I237+M237+Q237+T237+V237</f>
        <v>0</v>
      </c>
      <c r="Y237" s="20" t="n">
        <f aca="false">Z237</f>
        <v>0</v>
      </c>
      <c r="Z237" s="21" t="n">
        <f aca="false">IF(W237=0,0,X237/W237*100-100)</f>
        <v>0</v>
      </c>
      <c r="IT237" s="0"/>
      <c r="IU237" s="0"/>
      <c r="IV237" s="0"/>
    </row>
    <row r="238" s="28" customFormat="true" ht="27.45" hidden="true" customHeight="true" outlineLevel="0" collapsed="false">
      <c r="A238" s="23" t="s">
        <v>474</v>
      </c>
      <c r="B238" s="24" t="s">
        <v>475</v>
      </c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6" t="n">
        <f aca="false">C238+G238+K238+O238+S238+U238</f>
        <v>0</v>
      </c>
      <c r="X238" s="27" t="n">
        <f aca="false">E238+I238+M238+Q238+T238+V238</f>
        <v>0</v>
      </c>
      <c r="Y238" s="20" t="n">
        <f aca="false">Z238</f>
        <v>0</v>
      </c>
      <c r="Z238" s="21" t="n">
        <f aca="false">IF(W238=0,0,X238/W238*100-100)</f>
        <v>0</v>
      </c>
      <c r="IT238" s="0"/>
      <c r="IU238" s="0"/>
      <c r="IV238" s="0"/>
    </row>
    <row r="239" s="28" customFormat="true" ht="27.45" hidden="true" customHeight="true" outlineLevel="0" collapsed="false">
      <c r="A239" s="23" t="s">
        <v>476</v>
      </c>
      <c r="B239" s="24" t="s">
        <v>477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6" t="n">
        <f aca="false">C239+G239+K239+O239+S239+U239</f>
        <v>0</v>
      </c>
      <c r="X239" s="27" t="n">
        <f aca="false">E239+I239+M239+Q239+T239+V239</f>
        <v>0</v>
      </c>
      <c r="Y239" s="20" t="n">
        <f aca="false">Z239</f>
        <v>0</v>
      </c>
      <c r="Z239" s="21" t="n">
        <f aca="false">IF(W239=0,0,X239/W239*100-100)</f>
        <v>0</v>
      </c>
      <c r="IT239" s="0"/>
      <c r="IU239" s="0"/>
      <c r="IV239" s="0"/>
    </row>
    <row r="240" s="28" customFormat="true" ht="27.45" hidden="true" customHeight="true" outlineLevel="0" collapsed="false">
      <c r="A240" s="23" t="s">
        <v>478</v>
      </c>
      <c r="B240" s="24" t="s">
        <v>479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6" t="n">
        <f aca="false">C240+G240+K240+O240+S240+U240</f>
        <v>0</v>
      </c>
      <c r="X240" s="27" t="n">
        <f aca="false">E240+I240+M240+Q240+T240+V240</f>
        <v>0</v>
      </c>
      <c r="Y240" s="20" t="n">
        <f aca="false">Z240</f>
        <v>0</v>
      </c>
      <c r="Z240" s="21" t="n">
        <f aca="false">IF(W240=0,0,X240/W240*100-100)</f>
        <v>0</v>
      </c>
      <c r="IT240" s="0"/>
      <c r="IU240" s="0"/>
      <c r="IV240" s="0"/>
    </row>
    <row r="241" s="28" customFormat="true" ht="27.45" hidden="true" customHeight="true" outlineLevel="0" collapsed="false">
      <c r="A241" s="23" t="s">
        <v>480</v>
      </c>
      <c r="B241" s="24" t="s">
        <v>481</v>
      </c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6" t="n">
        <f aca="false">C241+G241+K241+O241+S241+U241</f>
        <v>0</v>
      </c>
      <c r="X241" s="27" t="n">
        <f aca="false">E241+I241+M241+Q241+T241+V241</f>
        <v>0</v>
      </c>
      <c r="Y241" s="20" t="n">
        <f aca="false">Z241</f>
        <v>0</v>
      </c>
      <c r="Z241" s="21" t="n">
        <f aca="false">IF(W241=0,0,X241/W241*100-100)</f>
        <v>0</v>
      </c>
      <c r="IT241" s="0"/>
      <c r="IU241" s="0"/>
      <c r="IV241" s="0"/>
    </row>
    <row r="242" s="28" customFormat="true" ht="27.45" hidden="true" customHeight="true" outlineLevel="0" collapsed="false">
      <c r="A242" s="23" t="s">
        <v>482</v>
      </c>
      <c r="B242" s="24" t="s">
        <v>483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6" t="n">
        <f aca="false">C242+G242+K242+O242+S242+U242</f>
        <v>0</v>
      </c>
      <c r="X242" s="27" t="n">
        <f aca="false">E242+I242+M242+Q242+T242+V242</f>
        <v>0</v>
      </c>
      <c r="Y242" s="20" t="n">
        <f aca="false">Z242</f>
        <v>0</v>
      </c>
      <c r="Z242" s="21" t="n">
        <f aca="false">IF(W242=0,0,X242/W242*100-100)</f>
        <v>0</v>
      </c>
      <c r="IT242" s="0"/>
      <c r="IU242" s="0"/>
      <c r="IV242" s="0"/>
    </row>
    <row r="243" s="28" customFormat="true" ht="27.45" hidden="true" customHeight="true" outlineLevel="0" collapsed="false">
      <c r="A243" s="23" t="s">
        <v>484</v>
      </c>
      <c r="B243" s="24" t="s">
        <v>485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6" t="n">
        <f aca="false">C243+G243+K243+O243+S243+U243</f>
        <v>0</v>
      </c>
      <c r="X243" s="27" t="n">
        <f aca="false">E243+I243+M243+Q243+T243+V243</f>
        <v>0</v>
      </c>
      <c r="Y243" s="20" t="n">
        <f aca="false">Z243</f>
        <v>0</v>
      </c>
      <c r="Z243" s="21" t="n">
        <f aca="false">IF(W243=0,0,X243/W243*100-100)</f>
        <v>0</v>
      </c>
      <c r="IT243" s="0"/>
      <c r="IU243" s="0"/>
      <c r="IV243" s="0"/>
    </row>
    <row r="244" s="28" customFormat="true" ht="27.45" hidden="true" customHeight="true" outlineLevel="0" collapsed="false">
      <c r="A244" s="23" t="s">
        <v>486</v>
      </c>
      <c r="B244" s="24" t="s">
        <v>487</v>
      </c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6" t="n">
        <f aca="false">C244+G244+K244+O244+S244+U244</f>
        <v>0</v>
      </c>
      <c r="X244" s="27" t="n">
        <f aca="false">E244+I244+M244+Q244+T244+V244</f>
        <v>0</v>
      </c>
      <c r="Y244" s="20" t="n">
        <f aca="false">Z244</f>
        <v>0</v>
      </c>
      <c r="Z244" s="21" t="n">
        <f aca="false">IF(W244=0,0,X244/W244*100-100)</f>
        <v>0</v>
      </c>
      <c r="IT244" s="0"/>
      <c r="IU244" s="0"/>
      <c r="IV244" s="0"/>
    </row>
    <row r="245" s="28" customFormat="true" ht="27.45" hidden="true" customHeight="true" outlineLevel="0" collapsed="false">
      <c r="A245" s="23" t="s">
        <v>488</v>
      </c>
      <c r="B245" s="24" t="s">
        <v>489</v>
      </c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6" t="n">
        <f aca="false">C245+G245+K245+O245+S245+U245</f>
        <v>0</v>
      </c>
      <c r="X245" s="27" t="n">
        <f aca="false">E245+I245+M245+Q245+T245+V245</f>
        <v>0</v>
      </c>
      <c r="Y245" s="20" t="n">
        <f aca="false">Z245</f>
        <v>0</v>
      </c>
      <c r="Z245" s="21" t="n">
        <f aca="false">IF(W245=0,0,X245/W245*100-100)</f>
        <v>0</v>
      </c>
      <c r="IT245" s="0"/>
      <c r="IU245" s="0"/>
      <c r="IV245" s="0"/>
    </row>
    <row r="246" s="28" customFormat="true" ht="27.45" hidden="true" customHeight="true" outlineLevel="0" collapsed="false">
      <c r="A246" s="23" t="s">
        <v>490</v>
      </c>
      <c r="B246" s="24" t="s">
        <v>491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6" t="n">
        <f aca="false">C246+G246+K246+O246+S246+U246</f>
        <v>0</v>
      </c>
      <c r="X246" s="27" t="n">
        <f aca="false">E246+I246+M246+Q246+T246+V246</f>
        <v>0</v>
      </c>
      <c r="Y246" s="20" t="n">
        <f aca="false">Z246</f>
        <v>0</v>
      </c>
      <c r="Z246" s="21" t="n">
        <f aca="false">IF(W246=0,0,X246/W246*100-100)</f>
        <v>0</v>
      </c>
      <c r="IT246" s="0"/>
      <c r="IU246" s="0"/>
      <c r="IV246" s="0"/>
    </row>
    <row r="247" s="28" customFormat="true" ht="27.45" hidden="true" customHeight="true" outlineLevel="0" collapsed="false">
      <c r="A247" s="23" t="s">
        <v>492</v>
      </c>
      <c r="B247" s="24" t="s">
        <v>493</v>
      </c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6" t="n">
        <f aca="false">C247+G247+K247+O247+S247+U247</f>
        <v>0</v>
      </c>
      <c r="X247" s="27" t="n">
        <f aca="false">E247+I247+M247+Q247+T247+V247</f>
        <v>0</v>
      </c>
      <c r="Y247" s="20" t="n">
        <f aca="false">Z247</f>
        <v>0</v>
      </c>
      <c r="Z247" s="21" t="n">
        <f aca="false">IF(W247=0,0,X247/W247*100-100)</f>
        <v>0</v>
      </c>
      <c r="IT247" s="0"/>
      <c r="IU247" s="0"/>
      <c r="IV247" s="0"/>
    </row>
    <row r="248" s="28" customFormat="true" ht="27.45" hidden="true" customHeight="true" outlineLevel="0" collapsed="false">
      <c r="A248" s="23" t="s">
        <v>494</v>
      </c>
      <c r="B248" s="24" t="s">
        <v>495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6" t="n">
        <f aca="false">C248+G248+K248+O248+S248+U248</f>
        <v>0</v>
      </c>
      <c r="X248" s="27" t="n">
        <f aca="false">E248+I248+M248+Q248+T248+V248</f>
        <v>0</v>
      </c>
      <c r="Y248" s="20" t="n">
        <f aca="false">Z248</f>
        <v>0</v>
      </c>
      <c r="Z248" s="21" t="n">
        <f aca="false">IF(W248=0,0,X248/W248*100-100)</f>
        <v>0</v>
      </c>
      <c r="IT248" s="0"/>
      <c r="IU248" s="0"/>
      <c r="IV248" s="0"/>
    </row>
    <row r="249" s="28" customFormat="true" ht="27.45" hidden="true" customHeight="true" outlineLevel="0" collapsed="false">
      <c r="A249" s="23" t="s">
        <v>496</v>
      </c>
      <c r="B249" s="24" t="s">
        <v>497</v>
      </c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6" t="n">
        <f aca="false">C249+G249+K249+O249+S249+U249</f>
        <v>0</v>
      </c>
      <c r="X249" s="27" t="n">
        <f aca="false">E249+I249+M249+Q249+T249+V249</f>
        <v>0</v>
      </c>
      <c r="Y249" s="20" t="n">
        <f aca="false">Z249</f>
        <v>0</v>
      </c>
      <c r="Z249" s="21" t="n">
        <f aca="false">IF(W249=0,0,X249/W249*100-100)</f>
        <v>0</v>
      </c>
      <c r="IT249" s="0"/>
      <c r="IU249" s="0"/>
      <c r="IV249" s="0"/>
    </row>
    <row r="250" s="28" customFormat="true" ht="27.45" hidden="true" customHeight="true" outlineLevel="0" collapsed="false">
      <c r="A250" s="23" t="s">
        <v>498</v>
      </c>
      <c r="B250" s="24" t="s">
        <v>499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6" t="n">
        <f aca="false">C250+G250+K250+O250+S250+U250</f>
        <v>0</v>
      </c>
      <c r="X250" s="27" t="n">
        <f aca="false">E250+I250+M250+Q250+T250+V250</f>
        <v>0</v>
      </c>
      <c r="Y250" s="20" t="n">
        <f aca="false">Z250</f>
        <v>0</v>
      </c>
      <c r="Z250" s="21" t="n">
        <f aca="false">IF(W250=0,0,X250/W250*100-100)</f>
        <v>0</v>
      </c>
      <c r="IT250" s="0"/>
      <c r="IU250" s="0"/>
      <c r="IV250" s="0"/>
    </row>
    <row r="251" s="28" customFormat="true" ht="27.45" hidden="true" customHeight="true" outlineLevel="0" collapsed="false">
      <c r="A251" s="23" t="s">
        <v>500</v>
      </c>
      <c r="B251" s="24" t="s">
        <v>501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6" t="n">
        <f aca="false">C251+G251+K251+O251+S251+U251</f>
        <v>0</v>
      </c>
      <c r="X251" s="27" t="n">
        <f aca="false">E251+I251+M251+Q251+T251+V251</f>
        <v>0</v>
      </c>
      <c r="Y251" s="20" t="n">
        <f aca="false">Z251</f>
        <v>0</v>
      </c>
      <c r="Z251" s="21" t="n">
        <f aca="false">IF(W251=0,0,X251/W251*100-100)</f>
        <v>0</v>
      </c>
      <c r="IT251" s="0"/>
      <c r="IU251" s="0"/>
      <c r="IV251" s="0"/>
    </row>
    <row r="252" s="28" customFormat="true" ht="27.45" hidden="true" customHeight="true" outlineLevel="0" collapsed="false">
      <c r="A252" s="23" t="s">
        <v>502</v>
      </c>
      <c r="B252" s="24" t="s">
        <v>503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6" t="n">
        <f aca="false">C252+G252+K252+O252+S252+U252</f>
        <v>0</v>
      </c>
      <c r="X252" s="27" t="n">
        <f aca="false">E252+I252+M252+Q252+T252+V252</f>
        <v>0</v>
      </c>
      <c r="Y252" s="20" t="n">
        <f aca="false">Z252</f>
        <v>0</v>
      </c>
      <c r="Z252" s="21" t="n">
        <f aca="false">IF(W252=0,0,X252/W252*100-100)</f>
        <v>0</v>
      </c>
      <c r="IT252" s="0"/>
      <c r="IU252" s="0"/>
      <c r="IV252" s="0"/>
    </row>
    <row r="253" s="28" customFormat="true" ht="27.45" hidden="true" customHeight="true" outlineLevel="0" collapsed="false">
      <c r="A253" s="23" t="s">
        <v>504</v>
      </c>
      <c r="B253" s="24" t="s">
        <v>505</v>
      </c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6" t="n">
        <f aca="false">C253+G253+K253+O253+S253+U253</f>
        <v>0</v>
      </c>
      <c r="X253" s="27" t="n">
        <f aca="false">E253+I253+M253+Q253+T253+V253</f>
        <v>0</v>
      </c>
      <c r="Y253" s="20" t="n">
        <f aca="false">Z253</f>
        <v>0</v>
      </c>
      <c r="Z253" s="21" t="n">
        <f aca="false">IF(W253=0,0,X253/W253*100-100)</f>
        <v>0</v>
      </c>
      <c r="IT253" s="0"/>
      <c r="IU253" s="0"/>
      <c r="IV253" s="0"/>
    </row>
    <row r="254" s="28" customFormat="true" ht="27.45" hidden="true" customHeight="true" outlineLevel="0" collapsed="false">
      <c r="A254" s="23" t="s">
        <v>506</v>
      </c>
      <c r="B254" s="24" t="s">
        <v>507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6" t="n">
        <f aca="false">C254+G254+K254+O254+S254+U254</f>
        <v>0</v>
      </c>
      <c r="X254" s="27" t="n">
        <f aca="false">E254+I254+M254+Q254+T254+V254</f>
        <v>0</v>
      </c>
      <c r="Y254" s="20" t="n">
        <f aca="false">Z254</f>
        <v>0</v>
      </c>
      <c r="Z254" s="21" t="n">
        <f aca="false">IF(W254=0,0,X254/W254*100-100)</f>
        <v>0</v>
      </c>
      <c r="IT254" s="0"/>
      <c r="IU254" s="0"/>
      <c r="IV254" s="0"/>
    </row>
    <row r="255" s="28" customFormat="true" ht="27.45" hidden="true" customHeight="true" outlineLevel="0" collapsed="false">
      <c r="A255" s="29" t="s">
        <v>508</v>
      </c>
      <c r="B255" s="16" t="s">
        <v>509</v>
      </c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8" t="n">
        <f aca="false">C255+G255+K255+O255+S255+U255</f>
        <v>0</v>
      </c>
      <c r="X255" s="19" t="n">
        <f aca="false">E255+I255+M255+Q255+T255+V255</f>
        <v>0</v>
      </c>
      <c r="Y255" s="20" t="n">
        <f aca="false">Z255</f>
        <v>0</v>
      </c>
      <c r="Z255" s="21" t="n">
        <f aca="false">IF(W255=0,0,X255/W255*100-100)</f>
        <v>0</v>
      </c>
      <c r="IT255" s="0"/>
      <c r="IU255" s="0"/>
      <c r="IV255" s="0"/>
    </row>
    <row r="256" s="28" customFormat="true" ht="27.45" hidden="true" customHeight="true" outlineLevel="0" collapsed="false">
      <c r="A256" s="23" t="s">
        <v>510</v>
      </c>
      <c r="B256" s="24" t="s">
        <v>511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6" t="n">
        <f aca="false">C256+G256+K256+O256+S256+U256</f>
        <v>0</v>
      </c>
      <c r="X256" s="27" t="n">
        <f aca="false">E256+I256+M256+Q256+T256+V256</f>
        <v>0</v>
      </c>
      <c r="Y256" s="20" t="n">
        <f aca="false">Z256</f>
        <v>0</v>
      </c>
      <c r="Z256" s="21" t="n">
        <f aca="false">IF(W256=0,0,X256/W256*100-100)</f>
        <v>0</v>
      </c>
      <c r="IT256" s="0"/>
      <c r="IU256" s="0"/>
      <c r="IV256" s="0"/>
    </row>
    <row r="257" s="28" customFormat="true" ht="27.45" hidden="true" customHeight="true" outlineLevel="0" collapsed="false">
      <c r="A257" s="23" t="s">
        <v>512</v>
      </c>
      <c r="B257" s="24" t="s">
        <v>513</v>
      </c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6" t="n">
        <f aca="false">C257+G257+K257+O257+S257+U257</f>
        <v>0</v>
      </c>
      <c r="X257" s="27" t="n">
        <f aca="false">E257+I257+M257+Q257+T257+V257</f>
        <v>0</v>
      </c>
      <c r="Y257" s="20" t="n">
        <f aca="false">Z257</f>
        <v>0</v>
      </c>
      <c r="Z257" s="21" t="n">
        <f aca="false">IF(W257=0,0,X257/W257*100-100)</f>
        <v>0</v>
      </c>
      <c r="IT257" s="0"/>
      <c r="IU257" s="0"/>
      <c r="IV257" s="0"/>
    </row>
    <row r="258" s="28" customFormat="true" ht="27.45" hidden="true" customHeight="true" outlineLevel="0" collapsed="false">
      <c r="A258" s="23" t="s">
        <v>514</v>
      </c>
      <c r="B258" s="24" t="s">
        <v>515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6" t="n">
        <f aca="false">C258+G258+K258+O258+S258+U258</f>
        <v>0</v>
      </c>
      <c r="X258" s="27" t="n">
        <f aca="false">E258+I258+M258+Q258+T258+V258</f>
        <v>0</v>
      </c>
      <c r="Y258" s="20" t="n">
        <f aca="false">Z258</f>
        <v>0</v>
      </c>
      <c r="Z258" s="21" t="n">
        <f aca="false">IF(W258=0,0,X258/W258*100-100)</f>
        <v>0</v>
      </c>
      <c r="IT258" s="0"/>
      <c r="IU258" s="0"/>
      <c r="IV258" s="0"/>
    </row>
    <row r="259" s="28" customFormat="true" ht="27.45" hidden="true" customHeight="true" outlineLevel="0" collapsed="false">
      <c r="A259" s="23" t="s">
        <v>516</v>
      </c>
      <c r="B259" s="24" t="s">
        <v>517</v>
      </c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6" t="n">
        <f aca="false">C259+G259+K259+O259+S259+U259</f>
        <v>0</v>
      </c>
      <c r="X259" s="27" t="n">
        <f aca="false">E259+I259+M259+Q259+T259+V259</f>
        <v>0</v>
      </c>
      <c r="Y259" s="20" t="n">
        <f aca="false">Z259</f>
        <v>0</v>
      </c>
      <c r="Z259" s="21" t="n">
        <f aca="false">IF(W259=0,0,X259/W259*100-100)</f>
        <v>0</v>
      </c>
      <c r="IT259" s="0"/>
      <c r="IU259" s="0"/>
      <c r="IV259" s="0"/>
    </row>
    <row r="260" s="28" customFormat="true" ht="27.45" hidden="true" customHeight="true" outlineLevel="0" collapsed="false">
      <c r="A260" s="23" t="s">
        <v>518</v>
      </c>
      <c r="B260" s="24" t="s">
        <v>519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6" t="n">
        <f aca="false">C260+G260+K260+O260+S260+U260</f>
        <v>0</v>
      </c>
      <c r="X260" s="27" t="n">
        <f aca="false">E260+I260+M260+Q260+T260+V260</f>
        <v>0</v>
      </c>
      <c r="Y260" s="20" t="n">
        <f aca="false">Z260</f>
        <v>0</v>
      </c>
      <c r="Z260" s="21" t="n">
        <f aca="false">IF(W260=0,0,X260/W260*100-100)</f>
        <v>0</v>
      </c>
      <c r="IT260" s="0"/>
      <c r="IU260" s="0"/>
      <c r="IV260" s="0"/>
    </row>
    <row r="261" s="28" customFormat="true" ht="27.45" hidden="true" customHeight="true" outlineLevel="0" collapsed="false">
      <c r="A261" s="23" t="s">
        <v>520</v>
      </c>
      <c r="B261" s="24" t="s">
        <v>521</v>
      </c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6" t="n">
        <f aca="false">C261+G261+K261+O261+S261+U261</f>
        <v>0</v>
      </c>
      <c r="X261" s="27" t="n">
        <f aca="false">E261+I261+M261+Q261+T261+V261</f>
        <v>0</v>
      </c>
      <c r="Y261" s="20" t="n">
        <f aca="false">Z261</f>
        <v>0</v>
      </c>
      <c r="Z261" s="21" t="n">
        <f aca="false">IF(W261=0,0,X261/W261*100-100)</f>
        <v>0</v>
      </c>
      <c r="IT261" s="0"/>
      <c r="IU261" s="0"/>
      <c r="IV261" s="0"/>
    </row>
    <row r="262" s="28" customFormat="true" ht="27.45" hidden="true" customHeight="true" outlineLevel="0" collapsed="false">
      <c r="A262" s="23" t="s">
        <v>522</v>
      </c>
      <c r="B262" s="24" t="s">
        <v>523</v>
      </c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6" t="n">
        <f aca="false">C262+G262+K262+O262+S262+U262</f>
        <v>0</v>
      </c>
      <c r="X262" s="27" t="n">
        <f aca="false">E262+I262+M262+Q262+T262+V262</f>
        <v>0</v>
      </c>
      <c r="Y262" s="20" t="n">
        <f aca="false">Z262</f>
        <v>0</v>
      </c>
      <c r="Z262" s="21" t="n">
        <f aca="false">IF(W262=0,0,X262/W262*100-100)</f>
        <v>0</v>
      </c>
      <c r="IT262" s="0"/>
      <c r="IU262" s="0"/>
      <c r="IV262" s="0"/>
    </row>
    <row r="263" s="28" customFormat="true" ht="27.45" hidden="true" customHeight="true" outlineLevel="0" collapsed="false">
      <c r="A263" s="23" t="s">
        <v>524</v>
      </c>
      <c r="B263" s="24" t="s">
        <v>525</v>
      </c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6" t="n">
        <f aca="false">C263+G263+K263+O263+S263+U263</f>
        <v>0</v>
      </c>
      <c r="X263" s="27" t="n">
        <f aca="false">E263+I263+M263+Q263+T263+V263</f>
        <v>0</v>
      </c>
      <c r="Y263" s="20" t="n">
        <f aca="false">Z263</f>
        <v>0</v>
      </c>
      <c r="Z263" s="21" t="n">
        <f aca="false">IF(W263=0,0,X263/W263*100-100)</f>
        <v>0</v>
      </c>
      <c r="IT263" s="0"/>
      <c r="IU263" s="0"/>
      <c r="IV263" s="0"/>
    </row>
    <row r="264" s="28" customFormat="true" ht="27.45" hidden="true" customHeight="true" outlineLevel="0" collapsed="false">
      <c r="A264" s="23" t="s">
        <v>526</v>
      </c>
      <c r="B264" s="24" t="s">
        <v>527</v>
      </c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6" t="n">
        <f aca="false">C264+G264+K264+O264+S264+U264</f>
        <v>0</v>
      </c>
      <c r="X264" s="27" t="n">
        <f aca="false">E264+I264+M264+Q264+T264+V264</f>
        <v>0</v>
      </c>
      <c r="Y264" s="20" t="n">
        <f aca="false">Z264</f>
        <v>0</v>
      </c>
      <c r="Z264" s="21" t="n">
        <f aca="false">IF(W264=0,0,X264/W264*100-100)</f>
        <v>0</v>
      </c>
      <c r="IT264" s="0"/>
      <c r="IU264" s="0"/>
      <c r="IV264" s="0"/>
    </row>
    <row r="265" s="28" customFormat="true" ht="27.45" hidden="true" customHeight="true" outlineLevel="0" collapsed="false">
      <c r="A265" s="23" t="s">
        <v>528</v>
      </c>
      <c r="B265" s="24" t="s">
        <v>529</v>
      </c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6" t="n">
        <f aca="false">C265+G265+K265+O265+S265+U265</f>
        <v>0</v>
      </c>
      <c r="X265" s="27" t="n">
        <f aca="false">E265+I265+M265+Q265+T265+V265</f>
        <v>0</v>
      </c>
      <c r="Y265" s="20" t="n">
        <f aca="false">Z265</f>
        <v>0</v>
      </c>
      <c r="Z265" s="21" t="n">
        <f aca="false">IF(W265=0,0,X265/W265*100-100)</f>
        <v>0</v>
      </c>
      <c r="IT265" s="0"/>
      <c r="IU265" s="0"/>
      <c r="IV265" s="0"/>
    </row>
    <row r="266" s="28" customFormat="true" ht="27.45" hidden="true" customHeight="true" outlineLevel="0" collapsed="false">
      <c r="A266" s="23" t="s">
        <v>530</v>
      </c>
      <c r="B266" s="24" t="s">
        <v>531</v>
      </c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6" t="n">
        <f aca="false">C266+G266+K266+O266+S266+U266</f>
        <v>0</v>
      </c>
      <c r="X266" s="27" t="n">
        <f aca="false">E266+I266+M266+Q266+T266+V266</f>
        <v>0</v>
      </c>
      <c r="Y266" s="20" t="n">
        <f aca="false">Z266</f>
        <v>0</v>
      </c>
      <c r="Z266" s="21" t="n">
        <f aca="false">IF(W266=0,0,X266/W266*100-100)</f>
        <v>0</v>
      </c>
      <c r="IT266" s="0"/>
      <c r="IU266" s="0"/>
      <c r="IV266" s="0"/>
    </row>
    <row r="267" s="28" customFormat="true" ht="27.45" hidden="true" customHeight="true" outlineLevel="0" collapsed="false">
      <c r="A267" s="23" t="s">
        <v>532</v>
      </c>
      <c r="B267" s="24" t="s">
        <v>533</v>
      </c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6" t="n">
        <f aca="false">C267+G267+K267+O267+S267+U267</f>
        <v>0</v>
      </c>
      <c r="X267" s="27" t="n">
        <f aca="false">E267+I267+M267+Q267+T267+V267</f>
        <v>0</v>
      </c>
      <c r="Y267" s="20" t="n">
        <f aca="false">Z267</f>
        <v>0</v>
      </c>
      <c r="Z267" s="21" t="n">
        <f aca="false">IF(W267=0,0,X267/W267*100-100)</f>
        <v>0</v>
      </c>
      <c r="IT267" s="0"/>
      <c r="IU267" s="0"/>
      <c r="IV267" s="0"/>
    </row>
    <row r="268" s="28" customFormat="true" ht="27.45" hidden="true" customHeight="true" outlineLevel="0" collapsed="false">
      <c r="A268" s="23" t="s">
        <v>534</v>
      </c>
      <c r="B268" s="24" t="s">
        <v>535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6" t="n">
        <f aca="false">C268+G268+K268+O268+S268+U268</f>
        <v>0</v>
      </c>
      <c r="X268" s="27" t="n">
        <f aca="false">E268+I268+M268+Q268+T268+V268</f>
        <v>0</v>
      </c>
      <c r="Y268" s="20" t="n">
        <f aca="false">Z268</f>
        <v>0</v>
      </c>
      <c r="Z268" s="21" t="n">
        <f aca="false">IF(W268=0,0,X268/W268*100-100)</f>
        <v>0</v>
      </c>
      <c r="IT268" s="0"/>
      <c r="IU268" s="0"/>
      <c r="IV268" s="0"/>
    </row>
    <row r="269" s="28" customFormat="true" ht="27.45" hidden="true" customHeight="true" outlineLevel="0" collapsed="false">
      <c r="A269" s="23" t="s">
        <v>536</v>
      </c>
      <c r="B269" s="24" t="s">
        <v>537</v>
      </c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6" t="n">
        <f aca="false">C269+G269+K269+O269+S269+U269</f>
        <v>0</v>
      </c>
      <c r="X269" s="27" t="n">
        <f aca="false">E269+I269+M269+Q269+T269+V269</f>
        <v>0</v>
      </c>
      <c r="Y269" s="20" t="n">
        <f aca="false">Z269</f>
        <v>0</v>
      </c>
      <c r="Z269" s="21" t="n">
        <f aca="false">IF(W269=0,0,X269/W269*100-100)</f>
        <v>0</v>
      </c>
      <c r="IT269" s="0"/>
      <c r="IU269" s="0"/>
      <c r="IV269" s="0"/>
    </row>
    <row r="270" s="28" customFormat="true" ht="27.45" hidden="true" customHeight="true" outlineLevel="0" collapsed="false">
      <c r="A270" s="23" t="s">
        <v>538</v>
      </c>
      <c r="B270" s="24" t="s">
        <v>539</v>
      </c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6" t="n">
        <f aca="false">C270+G270+K270+O270+S270+U270</f>
        <v>0</v>
      </c>
      <c r="X270" s="27" t="n">
        <f aca="false">E270+I270+M270+Q270+T270+V270</f>
        <v>0</v>
      </c>
      <c r="Y270" s="20" t="n">
        <f aca="false">Z270</f>
        <v>0</v>
      </c>
      <c r="Z270" s="21" t="n">
        <f aca="false">IF(W270=0,0,X270/W270*100-100)</f>
        <v>0</v>
      </c>
      <c r="IT270" s="0"/>
      <c r="IU270" s="0"/>
      <c r="IV270" s="0"/>
    </row>
    <row r="271" s="28" customFormat="true" ht="27.45" hidden="true" customHeight="true" outlineLevel="0" collapsed="false">
      <c r="A271" s="23" t="s">
        <v>540</v>
      </c>
      <c r="B271" s="24" t="s">
        <v>541</v>
      </c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6" t="n">
        <f aca="false">C271+G271+K271+O271+S271+U271</f>
        <v>0</v>
      </c>
      <c r="X271" s="27" t="n">
        <f aca="false">E271+I271+M271+Q271+T271+V271</f>
        <v>0</v>
      </c>
      <c r="Y271" s="20" t="n">
        <f aca="false">Z271</f>
        <v>0</v>
      </c>
      <c r="Z271" s="21" t="n">
        <f aca="false">IF(W271=0,0,X271/W271*100-100)</f>
        <v>0</v>
      </c>
      <c r="IT271" s="0"/>
      <c r="IU271" s="0"/>
      <c r="IV271" s="0"/>
    </row>
    <row r="272" s="28" customFormat="true" ht="27.45" hidden="true" customHeight="true" outlineLevel="0" collapsed="false">
      <c r="A272" s="23" t="s">
        <v>542</v>
      </c>
      <c r="B272" s="24" t="s">
        <v>543</v>
      </c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6" t="n">
        <f aca="false">C272+G272+K272+O272+S272+U272</f>
        <v>0</v>
      </c>
      <c r="X272" s="27" t="n">
        <f aca="false">E272+I272+M272+Q272+T272+V272</f>
        <v>0</v>
      </c>
      <c r="Y272" s="20" t="n">
        <f aca="false">Z272</f>
        <v>0</v>
      </c>
      <c r="Z272" s="21" t="n">
        <f aca="false">IF(W272=0,0,X272/W272*100-100)</f>
        <v>0</v>
      </c>
      <c r="IT272" s="0"/>
      <c r="IU272" s="0"/>
      <c r="IV272" s="0"/>
    </row>
    <row r="273" s="28" customFormat="true" ht="27.45" hidden="true" customHeight="true" outlineLevel="0" collapsed="false">
      <c r="A273" s="29" t="s">
        <v>544</v>
      </c>
      <c r="B273" s="16" t="s">
        <v>545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8" t="n">
        <f aca="false">C273+G273+K273+O273+S273+U273</f>
        <v>0</v>
      </c>
      <c r="X273" s="19" t="n">
        <f aca="false">E273+I273+M273+Q273+T273+V273</f>
        <v>0</v>
      </c>
      <c r="Y273" s="20" t="n">
        <f aca="false">Z273</f>
        <v>0</v>
      </c>
      <c r="Z273" s="21" t="n">
        <f aca="false">IF(W273=0,0,X273/W273*100-100)</f>
        <v>0</v>
      </c>
      <c r="IT273" s="0"/>
      <c r="IU273" s="0"/>
      <c r="IV273" s="0"/>
    </row>
    <row r="274" s="28" customFormat="true" ht="27.45" hidden="true" customHeight="true" outlineLevel="0" collapsed="false">
      <c r="A274" s="23" t="s">
        <v>546</v>
      </c>
      <c r="B274" s="24" t="s">
        <v>547</v>
      </c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6" t="n">
        <f aca="false">C274+G274+K274+O274+S274+U274</f>
        <v>0</v>
      </c>
      <c r="X274" s="27" t="n">
        <f aca="false">E274+I274+M274+Q274+T274+V274</f>
        <v>0</v>
      </c>
      <c r="Y274" s="20" t="n">
        <f aca="false">Z274</f>
        <v>0</v>
      </c>
      <c r="Z274" s="21" t="n">
        <f aca="false">IF(W274=0,0,X274/W274*100-100)</f>
        <v>0</v>
      </c>
      <c r="IT274" s="0"/>
      <c r="IU274" s="0"/>
      <c r="IV274" s="0"/>
    </row>
    <row r="275" s="28" customFormat="true" ht="27.45" hidden="true" customHeight="true" outlineLevel="0" collapsed="false">
      <c r="A275" s="23" t="s">
        <v>548</v>
      </c>
      <c r="B275" s="24" t="s">
        <v>549</v>
      </c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6" t="n">
        <f aca="false">C275+G275+K275+O275+S275+U275</f>
        <v>0</v>
      </c>
      <c r="X275" s="27" t="n">
        <f aca="false">E275+I275+M275+Q275+T275+V275</f>
        <v>0</v>
      </c>
      <c r="Y275" s="20" t="n">
        <f aca="false">Z275</f>
        <v>0</v>
      </c>
      <c r="Z275" s="21" t="n">
        <f aca="false">IF(W275=0,0,X275/W275*100-100)</f>
        <v>0</v>
      </c>
      <c r="IT275" s="0"/>
      <c r="IU275" s="0"/>
      <c r="IV275" s="0"/>
    </row>
    <row r="276" s="28" customFormat="true" ht="27.45" hidden="true" customHeight="true" outlineLevel="0" collapsed="false">
      <c r="A276" s="23" t="s">
        <v>550</v>
      </c>
      <c r="B276" s="24" t="s">
        <v>551</v>
      </c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6" t="n">
        <f aca="false">C276+G276+K276+O276+S276+U276</f>
        <v>0</v>
      </c>
      <c r="X276" s="27" t="n">
        <f aca="false">E276+I276+M276+Q276+T276+V276</f>
        <v>0</v>
      </c>
      <c r="Y276" s="20" t="n">
        <f aca="false">Z276</f>
        <v>0</v>
      </c>
      <c r="Z276" s="21" t="n">
        <f aca="false">IF(W276=0,0,X276/W276*100-100)</f>
        <v>0</v>
      </c>
      <c r="IT276" s="0"/>
      <c r="IU276" s="0"/>
      <c r="IV276" s="0"/>
    </row>
    <row r="277" s="28" customFormat="true" ht="27.45" hidden="true" customHeight="true" outlineLevel="0" collapsed="false">
      <c r="A277" s="23" t="s">
        <v>552</v>
      </c>
      <c r="B277" s="24" t="s">
        <v>553</v>
      </c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6" t="n">
        <f aca="false">C277+G277+K277+O277+S277+U277</f>
        <v>0</v>
      </c>
      <c r="X277" s="27" t="n">
        <f aca="false">E277+I277+M277+Q277+T277+V277</f>
        <v>0</v>
      </c>
      <c r="Y277" s="20" t="n">
        <f aca="false">Z277</f>
        <v>0</v>
      </c>
      <c r="Z277" s="21" t="n">
        <f aca="false">IF(W277=0,0,X277/W277*100-100)</f>
        <v>0</v>
      </c>
      <c r="IT277" s="0"/>
      <c r="IU277" s="0"/>
      <c r="IV277" s="0"/>
    </row>
    <row r="278" s="28" customFormat="true" ht="27.45" hidden="true" customHeight="true" outlineLevel="0" collapsed="false">
      <c r="A278" s="23" t="s">
        <v>554</v>
      </c>
      <c r="B278" s="24" t="s">
        <v>555</v>
      </c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6" t="n">
        <f aca="false">C278+G278+K278+O278+S278+U278</f>
        <v>0</v>
      </c>
      <c r="X278" s="27" t="n">
        <f aca="false">E278+I278+M278+Q278+T278+V278</f>
        <v>0</v>
      </c>
      <c r="Y278" s="20" t="n">
        <f aca="false">Z278</f>
        <v>0</v>
      </c>
      <c r="Z278" s="21" t="n">
        <f aca="false">IF(W278=0,0,X278/W278*100-100)</f>
        <v>0</v>
      </c>
      <c r="IT278" s="0"/>
      <c r="IU278" s="0"/>
      <c r="IV278" s="0"/>
    </row>
    <row r="279" s="28" customFormat="true" ht="27.45" hidden="true" customHeight="true" outlineLevel="0" collapsed="false">
      <c r="A279" s="23" t="s">
        <v>556</v>
      </c>
      <c r="B279" s="24" t="s">
        <v>557</v>
      </c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6" t="n">
        <f aca="false">C279+G279+K279+O279+S279+U279</f>
        <v>0</v>
      </c>
      <c r="X279" s="27" t="n">
        <f aca="false">E279+I279+M279+Q279+T279+V279</f>
        <v>0</v>
      </c>
      <c r="Y279" s="20" t="n">
        <f aca="false">Z279</f>
        <v>0</v>
      </c>
      <c r="Z279" s="21" t="n">
        <f aca="false">IF(W279=0,0,X279/W279*100-100)</f>
        <v>0</v>
      </c>
      <c r="IT279" s="0"/>
      <c r="IU279" s="0"/>
      <c r="IV279" s="0"/>
    </row>
    <row r="280" s="28" customFormat="true" ht="27.45" hidden="true" customHeight="true" outlineLevel="0" collapsed="false">
      <c r="A280" s="23" t="s">
        <v>558</v>
      </c>
      <c r="B280" s="24" t="s">
        <v>559</v>
      </c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6" t="n">
        <f aca="false">C280+G280+K280+O280+S280+U280</f>
        <v>0</v>
      </c>
      <c r="X280" s="27" t="n">
        <f aca="false">E280+I280+M280+Q280+T280+V280</f>
        <v>0</v>
      </c>
      <c r="Y280" s="20" t="n">
        <f aca="false">Z280</f>
        <v>0</v>
      </c>
      <c r="Z280" s="21" t="n">
        <f aca="false">IF(W280=0,0,X280/W280*100-100)</f>
        <v>0</v>
      </c>
      <c r="IT280" s="0"/>
      <c r="IU280" s="0"/>
      <c r="IV280" s="0"/>
    </row>
    <row r="281" s="28" customFormat="true" ht="27.45" hidden="true" customHeight="true" outlineLevel="0" collapsed="false">
      <c r="A281" s="23" t="s">
        <v>560</v>
      </c>
      <c r="B281" s="24" t="s">
        <v>561</v>
      </c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6" t="n">
        <f aca="false">C281+G281+K281+O281+S281+U281</f>
        <v>0</v>
      </c>
      <c r="X281" s="27" t="n">
        <f aca="false">E281+I281+M281+Q281+T281+V281</f>
        <v>0</v>
      </c>
      <c r="Y281" s="20" t="n">
        <f aca="false">Z281</f>
        <v>0</v>
      </c>
      <c r="Z281" s="21" t="n">
        <f aca="false">IF(W281=0,0,X281/W281*100-100)</f>
        <v>0</v>
      </c>
      <c r="IT281" s="0"/>
      <c r="IU281" s="0"/>
      <c r="IV281" s="0"/>
    </row>
    <row r="282" s="28" customFormat="true" ht="27.45" hidden="true" customHeight="true" outlineLevel="0" collapsed="false">
      <c r="A282" s="23" t="s">
        <v>562</v>
      </c>
      <c r="B282" s="24" t="s">
        <v>563</v>
      </c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6" t="n">
        <f aca="false">C282+G282+K282+O282+S282+U282</f>
        <v>0</v>
      </c>
      <c r="X282" s="27" t="n">
        <f aca="false">E282+I282+M282+Q282+T282+V282</f>
        <v>0</v>
      </c>
      <c r="Y282" s="20" t="n">
        <f aca="false">Z282</f>
        <v>0</v>
      </c>
      <c r="Z282" s="21" t="n">
        <f aca="false">IF(W282=0,0,X282/W282*100-100)</f>
        <v>0</v>
      </c>
      <c r="IT282" s="0"/>
      <c r="IU282" s="0"/>
      <c r="IV282" s="0"/>
    </row>
    <row r="283" s="28" customFormat="true" ht="27.45" hidden="true" customHeight="true" outlineLevel="0" collapsed="false">
      <c r="A283" s="23" t="s">
        <v>564</v>
      </c>
      <c r="B283" s="24" t="s">
        <v>565</v>
      </c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6" t="n">
        <f aca="false">C283+G283+K283+O283+S283+U283</f>
        <v>0</v>
      </c>
      <c r="X283" s="27" t="n">
        <f aca="false">E283+I283+M283+Q283+T283+V283</f>
        <v>0</v>
      </c>
      <c r="Y283" s="20" t="n">
        <f aca="false">Z283</f>
        <v>0</v>
      </c>
      <c r="Z283" s="21" t="n">
        <f aca="false">IF(W283=0,0,X283/W283*100-100)</f>
        <v>0</v>
      </c>
      <c r="IT283" s="0"/>
      <c r="IU283" s="0"/>
      <c r="IV283" s="0"/>
    </row>
    <row r="284" s="28" customFormat="true" ht="27.45" hidden="true" customHeight="true" outlineLevel="0" collapsed="false">
      <c r="A284" s="23" t="s">
        <v>566</v>
      </c>
      <c r="B284" s="24" t="s">
        <v>567</v>
      </c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6" t="n">
        <f aca="false">C284+G284+K284+O284+S284+U284</f>
        <v>0</v>
      </c>
      <c r="X284" s="27" t="n">
        <f aca="false">E284+I284+M284+Q284+T284+V284</f>
        <v>0</v>
      </c>
      <c r="Y284" s="20" t="n">
        <f aca="false">Z284</f>
        <v>0</v>
      </c>
      <c r="Z284" s="21" t="n">
        <f aca="false">IF(W284=0,0,X284/W284*100-100)</f>
        <v>0</v>
      </c>
      <c r="IT284" s="0"/>
      <c r="IU284" s="0"/>
      <c r="IV284" s="0"/>
    </row>
    <row r="285" s="28" customFormat="true" ht="27.45" hidden="true" customHeight="true" outlineLevel="0" collapsed="false">
      <c r="A285" s="23" t="s">
        <v>568</v>
      </c>
      <c r="B285" s="24" t="s">
        <v>569</v>
      </c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6" t="n">
        <f aca="false">C285+G285+K285+O285+S285+U285</f>
        <v>0</v>
      </c>
      <c r="X285" s="27" t="n">
        <f aca="false">E285+I285+M285+Q285+T285+V285</f>
        <v>0</v>
      </c>
      <c r="Y285" s="20" t="n">
        <f aca="false">Z285</f>
        <v>0</v>
      </c>
      <c r="Z285" s="21" t="n">
        <f aca="false">IF(W285=0,0,X285/W285*100-100)</f>
        <v>0</v>
      </c>
      <c r="IT285" s="0"/>
      <c r="IU285" s="0"/>
      <c r="IV285" s="0"/>
    </row>
    <row r="286" s="28" customFormat="true" ht="27.45" hidden="true" customHeight="true" outlineLevel="0" collapsed="false">
      <c r="A286" s="23" t="s">
        <v>570</v>
      </c>
      <c r="B286" s="24" t="s">
        <v>571</v>
      </c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6" t="n">
        <f aca="false">C286+G286+K286+O286+S286+U286</f>
        <v>0</v>
      </c>
      <c r="X286" s="27" t="n">
        <f aca="false">E286+I286+M286+Q286+T286+V286</f>
        <v>0</v>
      </c>
      <c r="Y286" s="20" t="n">
        <f aca="false">Z286</f>
        <v>0</v>
      </c>
      <c r="Z286" s="21" t="n">
        <f aca="false">IF(W286=0,0,X286/W286*100-100)</f>
        <v>0</v>
      </c>
      <c r="IT286" s="0"/>
      <c r="IU286" s="0"/>
      <c r="IV286" s="0"/>
    </row>
    <row r="287" s="28" customFormat="true" ht="27.45" hidden="true" customHeight="true" outlineLevel="0" collapsed="false">
      <c r="A287" s="23" t="s">
        <v>572</v>
      </c>
      <c r="B287" s="24" t="s">
        <v>573</v>
      </c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6" t="n">
        <f aca="false">C287+G287+K287+O287+S287+U287</f>
        <v>0</v>
      </c>
      <c r="X287" s="27" t="n">
        <f aca="false">E287+I287+M287+Q287+T287+V287</f>
        <v>0</v>
      </c>
      <c r="Y287" s="20" t="n">
        <f aca="false">Z287</f>
        <v>0</v>
      </c>
      <c r="Z287" s="21" t="n">
        <f aca="false">IF(W287=0,0,X287/W287*100-100)</f>
        <v>0</v>
      </c>
      <c r="IT287" s="0"/>
      <c r="IU287" s="0"/>
      <c r="IV287" s="0"/>
    </row>
    <row r="288" s="28" customFormat="true" ht="27.45" hidden="true" customHeight="true" outlineLevel="0" collapsed="false">
      <c r="A288" s="23" t="s">
        <v>574</v>
      </c>
      <c r="B288" s="24" t="s">
        <v>575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6" t="n">
        <f aca="false">C288+G288+K288+O288+S288+U288</f>
        <v>0</v>
      </c>
      <c r="X288" s="27" t="n">
        <f aca="false">E288+I288+M288+Q288+T288+V288</f>
        <v>0</v>
      </c>
      <c r="Y288" s="20" t="n">
        <f aca="false">Z288</f>
        <v>0</v>
      </c>
      <c r="Z288" s="21" t="n">
        <f aca="false">IF(W288=0,0,X288/W288*100-100)</f>
        <v>0</v>
      </c>
      <c r="IT288" s="0"/>
      <c r="IU288" s="0"/>
      <c r="IV288" s="0"/>
    </row>
    <row r="289" s="28" customFormat="true" ht="27.45" hidden="true" customHeight="true" outlineLevel="0" collapsed="false">
      <c r="A289" s="23" t="s">
        <v>576</v>
      </c>
      <c r="B289" s="24" t="s">
        <v>577</v>
      </c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6" t="n">
        <f aca="false">C289+G289+K289+O289+S289+U289</f>
        <v>0</v>
      </c>
      <c r="X289" s="27" t="n">
        <f aca="false">E289+I289+M289+Q289+T289+V289</f>
        <v>0</v>
      </c>
      <c r="Y289" s="20" t="n">
        <f aca="false">Z289</f>
        <v>0</v>
      </c>
      <c r="Z289" s="21" t="n">
        <f aca="false">IF(W289=0,0,X289/W289*100-100)</f>
        <v>0</v>
      </c>
      <c r="IT289" s="0"/>
      <c r="IU289" s="0"/>
      <c r="IV289" s="0"/>
    </row>
    <row r="290" s="28" customFormat="true" ht="27.45" hidden="true" customHeight="true" outlineLevel="0" collapsed="false">
      <c r="A290" s="23" t="s">
        <v>578</v>
      </c>
      <c r="B290" s="24" t="s">
        <v>579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6" t="n">
        <f aca="false">C290+G290+K290+O290+S290+U290</f>
        <v>0</v>
      </c>
      <c r="X290" s="27" t="n">
        <f aca="false">E290+I290+M290+Q290+T290+V290</f>
        <v>0</v>
      </c>
      <c r="Y290" s="20" t="n">
        <f aca="false">Z290</f>
        <v>0</v>
      </c>
      <c r="Z290" s="21" t="n">
        <f aca="false">IF(W290=0,0,X290/W290*100-100)</f>
        <v>0</v>
      </c>
      <c r="IT290" s="0"/>
      <c r="IU290" s="0"/>
      <c r="IV290" s="0"/>
    </row>
    <row r="291" s="28" customFormat="true" ht="27.45" hidden="true" customHeight="true" outlineLevel="0" collapsed="false">
      <c r="A291" s="23" t="s">
        <v>580</v>
      </c>
      <c r="B291" s="24" t="s">
        <v>581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6" t="n">
        <f aca="false">C291+G291+K291+O291+S291+U291</f>
        <v>0</v>
      </c>
      <c r="X291" s="27" t="n">
        <f aca="false">E291+I291+M291+Q291+T291+V291</f>
        <v>0</v>
      </c>
      <c r="Y291" s="20" t="n">
        <f aca="false">Z291</f>
        <v>0</v>
      </c>
      <c r="Z291" s="21" t="n">
        <f aca="false">IF(W291=0,0,X291/W291*100-100)</f>
        <v>0</v>
      </c>
      <c r="IT291" s="0"/>
      <c r="IU291" s="0"/>
      <c r="IV291" s="0"/>
    </row>
    <row r="292" s="28" customFormat="true" ht="27.45" hidden="true" customHeight="true" outlineLevel="0" collapsed="false">
      <c r="A292" s="23" t="s">
        <v>582</v>
      </c>
      <c r="B292" s="24" t="s">
        <v>583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6" t="n">
        <f aca="false">C292+G292+K292+O292+S292+U292</f>
        <v>0</v>
      </c>
      <c r="X292" s="27" t="n">
        <f aca="false">E292+I292+M292+Q292+T292+V292</f>
        <v>0</v>
      </c>
      <c r="Y292" s="20" t="n">
        <f aca="false">Z292</f>
        <v>0</v>
      </c>
      <c r="Z292" s="21" t="n">
        <f aca="false">IF(W292=0,0,X292/W292*100-100)</f>
        <v>0</v>
      </c>
      <c r="IT292" s="0"/>
      <c r="IU292" s="0"/>
      <c r="IV292" s="0"/>
    </row>
    <row r="293" s="28" customFormat="true" ht="27.45" hidden="true" customHeight="true" outlineLevel="0" collapsed="false">
      <c r="A293" s="23" t="s">
        <v>584</v>
      </c>
      <c r="B293" s="24" t="s">
        <v>585</v>
      </c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6" t="n">
        <f aca="false">C293+G293+K293+O293+S293+U293</f>
        <v>0</v>
      </c>
      <c r="X293" s="27" t="n">
        <f aca="false">E293+I293+M293+Q293+T293+V293</f>
        <v>0</v>
      </c>
      <c r="Y293" s="20" t="n">
        <f aca="false">Z293</f>
        <v>0</v>
      </c>
      <c r="Z293" s="21" t="n">
        <f aca="false">IF(W293=0,0,X293/W293*100-100)</f>
        <v>0</v>
      </c>
      <c r="IT293" s="0"/>
      <c r="IU293" s="0"/>
      <c r="IV293" s="0"/>
    </row>
    <row r="294" s="28" customFormat="true" ht="27.45" hidden="true" customHeight="true" outlineLevel="0" collapsed="false">
      <c r="A294" s="23" t="s">
        <v>586</v>
      </c>
      <c r="B294" s="24" t="s">
        <v>587</v>
      </c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6" t="n">
        <f aca="false">C294+G294+K294+O294+S294+U294</f>
        <v>0</v>
      </c>
      <c r="X294" s="27" t="n">
        <f aca="false">E294+I294+M294+Q294+T294+V294</f>
        <v>0</v>
      </c>
      <c r="Y294" s="20" t="n">
        <f aca="false">Z294</f>
        <v>0</v>
      </c>
      <c r="Z294" s="21" t="n">
        <f aca="false">IF(W294=0,0,X294/W294*100-100)</f>
        <v>0</v>
      </c>
      <c r="IT294" s="0"/>
      <c r="IU294" s="0"/>
      <c r="IV294" s="0"/>
    </row>
    <row r="295" s="28" customFormat="true" ht="27.45" hidden="true" customHeight="true" outlineLevel="0" collapsed="false">
      <c r="A295" s="23" t="s">
        <v>588</v>
      </c>
      <c r="B295" s="24" t="s">
        <v>589</v>
      </c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6" t="n">
        <f aca="false">C295+G295+K295+O295+S295+U295</f>
        <v>0</v>
      </c>
      <c r="X295" s="27" t="n">
        <f aca="false">E295+I295+M295+Q295+T295+V295</f>
        <v>0</v>
      </c>
      <c r="Y295" s="20" t="n">
        <f aca="false">Z295</f>
        <v>0</v>
      </c>
      <c r="Z295" s="21" t="n">
        <f aca="false">IF(W295=0,0,X295/W295*100-100)</f>
        <v>0</v>
      </c>
      <c r="IT295" s="0"/>
      <c r="IU295" s="0"/>
      <c r="IV295" s="0"/>
    </row>
    <row r="296" s="28" customFormat="true" ht="27.45" hidden="true" customHeight="true" outlineLevel="0" collapsed="false">
      <c r="A296" s="23" t="s">
        <v>590</v>
      </c>
      <c r="B296" s="24" t="s">
        <v>591</v>
      </c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6" t="n">
        <f aca="false">C296+G296+K296+O296+S296+U296</f>
        <v>0</v>
      </c>
      <c r="X296" s="27" t="n">
        <f aca="false">E296+I296+M296+Q296+T296+V296</f>
        <v>0</v>
      </c>
      <c r="Y296" s="20" t="n">
        <f aca="false">Z296</f>
        <v>0</v>
      </c>
      <c r="Z296" s="21" t="n">
        <f aca="false">IF(W296=0,0,X296/W296*100-100)</f>
        <v>0</v>
      </c>
      <c r="IT296" s="0"/>
      <c r="IU296" s="0"/>
      <c r="IV296" s="0"/>
    </row>
    <row r="297" s="28" customFormat="true" ht="27.45" hidden="true" customHeight="true" outlineLevel="0" collapsed="false">
      <c r="A297" s="23" t="s">
        <v>592</v>
      </c>
      <c r="B297" s="24" t="s">
        <v>593</v>
      </c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6" t="n">
        <f aca="false">C297+G297+K297+O297+S297+U297</f>
        <v>0</v>
      </c>
      <c r="X297" s="27" t="n">
        <f aca="false">E297+I297+M297+Q297+T297+V297</f>
        <v>0</v>
      </c>
      <c r="Y297" s="20" t="n">
        <f aca="false">Z297</f>
        <v>0</v>
      </c>
      <c r="Z297" s="21" t="n">
        <f aca="false">IF(W297=0,0,X297/W297*100-100)</f>
        <v>0</v>
      </c>
      <c r="IT297" s="0"/>
      <c r="IU297" s="0"/>
      <c r="IV297" s="0"/>
    </row>
    <row r="298" s="28" customFormat="true" ht="27.45" hidden="true" customHeight="true" outlineLevel="0" collapsed="false">
      <c r="A298" s="23" t="s">
        <v>594</v>
      </c>
      <c r="B298" s="24" t="s">
        <v>595</v>
      </c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6" t="n">
        <f aca="false">C298+G298+K298+O298+S298+U298</f>
        <v>0</v>
      </c>
      <c r="X298" s="27" t="n">
        <f aca="false">E298+I298+M298+Q298+T298+V298</f>
        <v>0</v>
      </c>
      <c r="Y298" s="20" t="n">
        <f aca="false">Z298</f>
        <v>0</v>
      </c>
      <c r="Z298" s="21" t="n">
        <f aca="false">IF(W298=0,0,X298/W298*100-100)</f>
        <v>0</v>
      </c>
      <c r="IT298" s="0"/>
      <c r="IU298" s="0"/>
      <c r="IV298" s="0"/>
    </row>
    <row r="299" s="28" customFormat="true" ht="27.45" hidden="true" customHeight="true" outlineLevel="0" collapsed="false">
      <c r="A299" s="23" t="s">
        <v>596</v>
      </c>
      <c r="B299" s="24" t="s">
        <v>597</v>
      </c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6" t="n">
        <f aca="false">C299+G299+K299+O299+S299+U299</f>
        <v>0</v>
      </c>
      <c r="X299" s="27" t="n">
        <f aca="false">E299+I299+M299+Q299+T299+V299</f>
        <v>0</v>
      </c>
      <c r="Y299" s="20" t="n">
        <f aca="false">Z299</f>
        <v>0</v>
      </c>
      <c r="Z299" s="21" t="n">
        <f aca="false">IF(W299=0,0,X299/W299*100-100)</f>
        <v>0</v>
      </c>
      <c r="IT299" s="0"/>
      <c r="IU299" s="0"/>
      <c r="IV299" s="0"/>
    </row>
    <row r="300" s="28" customFormat="true" ht="27.45" hidden="true" customHeight="true" outlineLevel="0" collapsed="false">
      <c r="A300" s="23" t="s">
        <v>598</v>
      </c>
      <c r="B300" s="24" t="s">
        <v>599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6" t="n">
        <f aca="false">C300+G300+K300+O300+S300+U300</f>
        <v>0</v>
      </c>
      <c r="X300" s="27" t="n">
        <f aca="false">E300+I300+M300+Q300+T300+V300</f>
        <v>0</v>
      </c>
      <c r="Y300" s="20" t="n">
        <f aca="false">Z300</f>
        <v>0</v>
      </c>
      <c r="Z300" s="21" t="n">
        <f aca="false">IF(W300=0,0,X300/W300*100-100)</f>
        <v>0</v>
      </c>
      <c r="IT300" s="0"/>
      <c r="IU300" s="0"/>
      <c r="IV300" s="0"/>
    </row>
    <row r="301" s="28" customFormat="true" ht="27.45" hidden="true" customHeight="true" outlineLevel="0" collapsed="false">
      <c r="A301" s="23" t="s">
        <v>600</v>
      </c>
      <c r="B301" s="24" t="s">
        <v>601</v>
      </c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6" t="n">
        <f aca="false">C301+G301+K301+O301+S301+U301</f>
        <v>0</v>
      </c>
      <c r="X301" s="27" t="n">
        <f aca="false">E301+I301+M301+Q301+T301+V301</f>
        <v>0</v>
      </c>
      <c r="Y301" s="20" t="n">
        <f aca="false">Z301</f>
        <v>0</v>
      </c>
      <c r="Z301" s="21" t="n">
        <f aca="false">IF(W301=0,0,X301/W301*100-100)</f>
        <v>0</v>
      </c>
      <c r="IT301" s="0"/>
      <c r="IU301" s="0"/>
      <c r="IV301" s="0"/>
    </row>
    <row r="302" s="28" customFormat="true" ht="27.45" hidden="true" customHeight="true" outlineLevel="0" collapsed="false">
      <c r="A302" s="29" t="s">
        <v>602</v>
      </c>
      <c r="B302" s="16" t="s">
        <v>603</v>
      </c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8" t="n">
        <f aca="false">C302+G302+K302+O302+S302+U302</f>
        <v>0</v>
      </c>
      <c r="X302" s="19" t="n">
        <f aca="false">E302+I302+M302+Q302+T302+V302</f>
        <v>0</v>
      </c>
      <c r="Y302" s="20" t="n">
        <f aca="false">Z302</f>
        <v>0</v>
      </c>
      <c r="Z302" s="21" t="n">
        <f aca="false">IF(W302=0,0,X302/W302*100-100)</f>
        <v>0</v>
      </c>
      <c r="IT302" s="0"/>
      <c r="IU302" s="0"/>
      <c r="IV302" s="0"/>
    </row>
    <row r="303" s="28" customFormat="true" ht="27.45" hidden="true" customHeight="true" outlineLevel="0" collapsed="false">
      <c r="A303" s="23" t="s">
        <v>604</v>
      </c>
      <c r="B303" s="24" t="s">
        <v>605</v>
      </c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6" t="n">
        <f aca="false">C303+G303+K303+O303+S303+U303</f>
        <v>0</v>
      </c>
      <c r="X303" s="27" t="n">
        <f aca="false">E303+I303+M303+Q303+T303+V303</f>
        <v>0</v>
      </c>
      <c r="Y303" s="20" t="n">
        <f aca="false">Z303</f>
        <v>0</v>
      </c>
      <c r="Z303" s="21" t="n">
        <f aca="false">IF(W303=0,0,X303/W303*100-100)</f>
        <v>0</v>
      </c>
      <c r="IT303" s="0"/>
      <c r="IU303" s="0"/>
      <c r="IV303" s="0"/>
    </row>
    <row r="304" s="28" customFormat="true" ht="27.45" hidden="true" customHeight="true" outlineLevel="0" collapsed="false">
      <c r="A304" s="23" t="s">
        <v>606</v>
      </c>
      <c r="B304" s="24" t="s">
        <v>607</v>
      </c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6" t="n">
        <f aca="false">C304+G304+K304+O304+S304+U304</f>
        <v>0</v>
      </c>
      <c r="X304" s="27" t="n">
        <f aca="false">E304+I304+M304+Q304+T304+V304</f>
        <v>0</v>
      </c>
      <c r="Y304" s="20" t="n">
        <f aca="false">Z304</f>
        <v>0</v>
      </c>
      <c r="Z304" s="21" t="n">
        <f aca="false">IF(W304=0,0,X304/W304*100-100)</f>
        <v>0</v>
      </c>
      <c r="IT304" s="0"/>
      <c r="IU304" s="0"/>
      <c r="IV304" s="0"/>
    </row>
    <row r="305" s="28" customFormat="true" ht="27.45" hidden="true" customHeight="true" outlineLevel="0" collapsed="false">
      <c r="A305" s="23" t="s">
        <v>608</v>
      </c>
      <c r="B305" s="24" t="s">
        <v>609</v>
      </c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6" t="n">
        <f aca="false">C305+G305+K305+O305+S305+U305</f>
        <v>0</v>
      </c>
      <c r="X305" s="27" t="n">
        <f aca="false">E305+I305+M305+Q305+T305+V305</f>
        <v>0</v>
      </c>
      <c r="Y305" s="20" t="n">
        <f aca="false">Z305</f>
        <v>0</v>
      </c>
      <c r="Z305" s="21" t="n">
        <f aca="false">IF(W305=0,0,X305/W305*100-100)</f>
        <v>0</v>
      </c>
      <c r="IT305" s="0"/>
      <c r="IU305" s="0"/>
      <c r="IV305" s="0"/>
    </row>
    <row r="306" s="28" customFormat="true" ht="27.45" hidden="true" customHeight="true" outlineLevel="0" collapsed="false">
      <c r="A306" s="23" t="s">
        <v>610</v>
      </c>
      <c r="B306" s="24" t="s">
        <v>611</v>
      </c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6" t="n">
        <f aca="false">C306+G306+K306+O306+S306+U306</f>
        <v>0</v>
      </c>
      <c r="X306" s="27" t="n">
        <f aca="false">E306+I306+M306+Q306+T306+V306</f>
        <v>0</v>
      </c>
      <c r="Y306" s="20" t="n">
        <f aca="false">Z306</f>
        <v>0</v>
      </c>
      <c r="Z306" s="21" t="n">
        <f aca="false">IF(W306=0,0,X306/W306*100-100)</f>
        <v>0</v>
      </c>
      <c r="IT306" s="0"/>
      <c r="IU306" s="0"/>
      <c r="IV306" s="0"/>
    </row>
    <row r="307" s="28" customFormat="true" ht="27.45" hidden="true" customHeight="true" outlineLevel="0" collapsed="false">
      <c r="A307" s="23" t="s">
        <v>612</v>
      </c>
      <c r="B307" s="24" t="s">
        <v>613</v>
      </c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6" t="n">
        <f aca="false">C307+G307+K307+O307+S307+U307</f>
        <v>0</v>
      </c>
      <c r="X307" s="27" t="n">
        <f aca="false">E307+I307+M307+Q307+T307+V307</f>
        <v>0</v>
      </c>
      <c r="Y307" s="20" t="n">
        <f aca="false">Z307</f>
        <v>0</v>
      </c>
      <c r="Z307" s="21" t="n">
        <f aca="false">IF(W307=0,0,X307/W307*100-100)</f>
        <v>0</v>
      </c>
      <c r="IT307" s="0"/>
      <c r="IU307" s="0"/>
      <c r="IV307" s="0"/>
    </row>
    <row r="308" s="28" customFormat="true" ht="27.45" hidden="true" customHeight="true" outlineLevel="0" collapsed="false">
      <c r="A308" s="23" t="s">
        <v>614</v>
      </c>
      <c r="B308" s="24" t="s">
        <v>615</v>
      </c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6" t="n">
        <f aca="false">C308+G308+K308+O308+S308+U308</f>
        <v>0</v>
      </c>
      <c r="X308" s="27" t="n">
        <f aca="false">E308+I308+M308+Q308+T308+V308</f>
        <v>0</v>
      </c>
      <c r="Y308" s="20" t="n">
        <f aca="false">Z308</f>
        <v>0</v>
      </c>
      <c r="Z308" s="21" t="n">
        <f aca="false">IF(W308=0,0,X308/W308*100-100)</f>
        <v>0</v>
      </c>
      <c r="IT308" s="0"/>
      <c r="IU308" s="0"/>
      <c r="IV308" s="0"/>
    </row>
    <row r="309" s="28" customFormat="true" ht="27.45" hidden="true" customHeight="true" outlineLevel="0" collapsed="false">
      <c r="A309" s="23" t="s">
        <v>616</v>
      </c>
      <c r="B309" s="24" t="s">
        <v>617</v>
      </c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6" t="n">
        <f aca="false">C309+G309+K309+O309+S309+U309</f>
        <v>0</v>
      </c>
      <c r="X309" s="27" t="n">
        <f aca="false">E309+I309+M309+Q309+T309+V309</f>
        <v>0</v>
      </c>
      <c r="Y309" s="20" t="n">
        <f aca="false">Z309</f>
        <v>0</v>
      </c>
      <c r="Z309" s="21" t="n">
        <f aca="false">IF(W309=0,0,X309/W309*100-100)</f>
        <v>0</v>
      </c>
      <c r="IT309" s="0"/>
      <c r="IU309" s="0"/>
      <c r="IV309" s="0"/>
    </row>
    <row r="310" s="28" customFormat="true" ht="27.45" hidden="true" customHeight="true" outlineLevel="0" collapsed="false">
      <c r="A310" s="23" t="s">
        <v>618</v>
      </c>
      <c r="B310" s="24" t="s">
        <v>619</v>
      </c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6" t="n">
        <f aca="false">C310+G310+K310+O310+S310+U310</f>
        <v>0</v>
      </c>
      <c r="X310" s="27" t="n">
        <f aca="false">E310+I310+M310+Q310+T310+V310</f>
        <v>0</v>
      </c>
      <c r="Y310" s="20" t="n">
        <f aca="false">Z310</f>
        <v>0</v>
      </c>
      <c r="Z310" s="21" t="n">
        <f aca="false">IF(W310=0,0,X310/W310*100-100)</f>
        <v>0</v>
      </c>
      <c r="IT310" s="0"/>
      <c r="IU310" s="0"/>
      <c r="IV310" s="0"/>
    </row>
    <row r="311" s="28" customFormat="true" ht="27.45" hidden="true" customHeight="true" outlineLevel="0" collapsed="false">
      <c r="A311" s="23" t="s">
        <v>620</v>
      </c>
      <c r="B311" s="24" t="s">
        <v>621</v>
      </c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6" t="n">
        <f aca="false">C311+G311+K311+O311+S311+U311</f>
        <v>0</v>
      </c>
      <c r="X311" s="27" t="n">
        <f aca="false">E311+I311+M311+Q311+T311+V311</f>
        <v>0</v>
      </c>
      <c r="Y311" s="20" t="n">
        <f aca="false">Z311</f>
        <v>0</v>
      </c>
      <c r="Z311" s="21" t="n">
        <f aca="false">IF(W311=0,0,X311/W311*100-100)</f>
        <v>0</v>
      </c>
      <c r="IT311" s="0"/>
      <c r="IU311" s="0"/>
      <c r="IV311" s="0"/>
    </row>
    <row r="312" s="28" customFormat="true" ht="27.45" hidden="true" customHeight="true" outlineLevel="0" collapsed="false">
      <c r="A312" s="23" t="s">
        <v>622</v>
      </c>
      <c r="B312" s="24" t="s">
        <v>623</v>
      </c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6" t="n">
        <f aca="false">C312+G312+K312+O312+S312+U312</f>
        <v>0</v>
      </c>
      <c r="X312" s="27" t="n">
        <f aca="false">E312+I312+M312+Q312+T312+V312</f>
        <v>0</v>
      </c>
      <c r="Y312" s="20" t="n">
        <f aca="false">Z312</f>
        <v>0</v>
      </c>
      <c r="Z312" s="21" t="n">
        <f aca="false">IF(W312=0,0,X312/W312*100-100)</f>
        <v>0</v>
      </c>
      <c r="IT312" s="0"/>
      <c r="IU312" s="0"/>
      <c r="IV312" s="0"/>
    </row>
    <row r="313" s="28" customFormat="true" ht="27.45" hidden="true" customHeight="true" outlineLevel="0" collapsed="false">
      <c r="A313" s="23" t="s">
        <v>624</v>
      </c>
      <c r="B313" s="24" t="s">
        <v>625</v>
      </c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6" t="n">
        <f aca="false">C313+G313+K313+O313+S313+U313</f>
        <v>0</v>
      </c>
      <c r="X313" s="27" t="n">
        <f aca="false">E313+I313+M313+Q313+T313+V313</f>
        <v>0</v>
      </c>
      <c r="Y313" s="20" t="n">
        <f aca="false">Z313</f>
        <v>0</v>
      </c>
      <c r="Z313" s="21" t="n">
        <f aca="false">IF(W313=0,0,X313/W313*100-100)</f>
        <v>0</v>
      </c>
      <c r="IT313" s="0"/>
      <c r="IU313" s="0"/>
      <c r="IV313" s="0"/>
    </row>
    <row r="314" s="28" customFormat="true" ht="27.45" hidden="true" customHeight="true" outlineLevel="0" collapsed="false">
      <c r="A314" s="23" t="s">
        <v>626</v>
      </c>
      <c r="B314" s="24" t="s">
        <v>627</v>
      </c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6" t="n">
        <f aca="false">C314+G314+K314+O314+S314+U314</f>
        <v>0</v>
      </c>
      <c r="X314" s="27" t="n">
        <f aca="false">E314+I314+M314+Q314+T314+V314</f>
        <v>0</v>
      </c>
      <c r="Y314" s="20" t="n">
        <f aca="false">Z314</f>
        <v>0</v>
      </c>
      <c r="Z314" s="21" t="n">
        <f aca="false">IF(W314=0,0,X314/W314*100-100)</f>
        <v>0</v>
      </c>
      <c r="IT314" s="0"/>
      <c r="IU314" s="0"/>
      <c r="IV314" s="0"/>
    </row>
    <row r="315" s="28" customFormat="true" ht="27.45" hidden="true" customHeight="true" outlineLevel="0" collapsed="false">
      <c r="A315" s="23" t="s">
        <v>628</v>
      </c>
      <c r="B315" s="24" t="s">
        <v>629</v>
      </c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6" t="n">
        <f aca="false">C315+G315+K315+O315+S315+U315</f>
        <v>0</v>
      </c>
      <c r="X315" s="27" t="n">
        <f aca="false">E315+I315+M315+Q315+T315+V315</f>
        <v>0</v>
      </c>
      <c r="Y315" s="20" t="n">
        <f aca="false">Z315</f>
        <v>0</v>
      </c>
      <c r="Z315" s="21" t="n">
        <f aca="false">IF(W315=0,0,X315/W315*100-100)</f>
        <v>0</v>
      </c>
      <c r="IT315" s="0"/>
      <c r="IU315" s="0"/>
      <c r="IV315" s="0"/>
    </row>
    <row r="316" s="28" customFormat="true" ht="27.45" hidden="true" customHeight="true" outlineLevel="0" collapsed="false">
      <c r="A316" s="23" t="s">
        <v>630</v>
      </c>
      <c r="B316" s="24" t="s">
        <v>631</v>
      </c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6" t="n">
        <f aca="false">C316+G316+K316+O316+S316+U316</f>
        <v>0</v>
      </c>
      <c r="X316" s="27" t="n">
        <f aca="false">E316+I316+M316+Q316+T316+V316</f>
        <v>0</v>
      </c>
      <c r="Y316" s="20" t="n">
        <f aca="false">Z316</f>
        <v>0</v>
      </c>
      <c r="Z316" s="21" t="n">
        <f aca="false">IF(W316=0,0,X316/W316*100-100)</f>
        <v>0</v>
      </c>
      <c r="IT316" s="0"/>
      <c r="IU316" s="0"/>
      <c r="IV316" s="0"/>
    </row>
    <row r="317" s="28" customFormat="true" ht="27.45" hidden="true" customHeight="true" outlineLevel="0" collapsed="false">
      <c r="A317" s="23" t="s">
        <v>632</v>
      </c>
      <c r="B317" s="24" t="s">
        <v>633</v>
      </c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6" t="n">
        <f aca="false">C317+G317+K317+O317+S317+U317</f>
        <v>0</v>
      </c>
      <c r="X317" s="27" t="n">
        <f aca="false">E317+I317+M317+Q317+T317+V317</f>
        <v>0</v>
      </c>
      <c r="Y317" s="20" t="n">
        <f aca="false">Z317</f>
        <v>0</v>
      </c>
      <c r="Z317" s="21" t="n">
        <f aca="false">IF(W317=0,0,X317/W317*100-100)</f>
        <v>0</v>
      </c>
      <c r="IT317" s="0"/>
      <c r="IU317" s="0"/>
      <c r="IV317" s="0"/>
    </row>
    <row r="318" s="28" customFormat="true" ht="27.45" hidden="true" customHeight="true" outlineLevel="0" collapsed="false">
      <c r="A318" s="23" t="s">
        <v>634</v>
      </c>
      <c r="B318" s="24" t="s">
        <v>635</v>
      </c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6" t="n">
        <f aca="false">C318+G318+K318+O318+S318+U318</f>
        <v>0</v>
      </c>
      <c r="X318" s="27" t="n">
        <f aca="false">E318+I318+M318+Q318+T318+V318</f>
        <v>0</v>
      </c>
      <c r="Y318" s="20" t="n">
        <f aca="false">Z318</f>
        <v>0</v>
      </c>
      <c r="Z318" s="21" t="n">
        <f aca="false">IF(W318=0,0,X318/W318*100-100)</f>
        <v>0</v>
      </c>
      <c r="IT318" s="0"/>
      <c r="IU318" s="0"/>
      <c r="IV318" s="0"/>
    </row>
    <row r="319" s="28" customFormat="true" ht="27.45" hidden="true" customHeight="true" outlineLevel="0" collapsed="false">
      <c r="A319" s="23" t="s">
        <v>636</v>
      </c>
      <c r="B319" s="24" t="s">
        <v>637</v>
      </c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6" t="n">
        <f aca="false">C319+G319+K319+O319+S319+U319</f>
        <v>0</v>
      </c>
      <c r="X319" s="27" t="n">
        <f aca="false">E319+I319+M319+Q319+T319+V319</f>
        <v>0</v>
      </c>
      <c r="Y319" s="20" t="n">
        <f aca="false">Z319</f>
        <v>0</v>
      </c>
      <c r="Z319" s="21" t="n">
        <f aca="false">IF(W319=0,0,X319/W319*100-100)</f>
        <v>0</v>
      </c>
      <c r="IT319" s="0"/>
      <c r="IU319" s="0"/>
      <c r="IV319" s="0"/>
    </row>
    <row r="320" s="28" customFormat="true" ht="27.45" hidden="true" customHeight="true" outlineLevel="0" collapsed="false">
      <c r="A320" s="23" t="s">
        <v>638</v>
      </c>
      <c r="B320" s="24" t="s">
        <v>639</v>
      </c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6" t="n">
        <f aca="false">C320+G320+K320+O320+S320+U320</f>
        <v>0</v>
      </c>
      <c r="X320" s="27" t="n">
        <f aca="false">E320+I320+M320+Q320+T320+V320</f>
        <v>0</v>
      </c>
      <c r="Y320" s="20" t="n">
        <f aca="false">Z320</f>
        <v>0</v>
      </c>
      <c r="Z320" s="21" t="n">
        <f aca="false">IF(W320=0,0,X320/W320*100-100)</f>
        <v>0</v>
      </c>
      <c r="IT320" s="0"/>
      <c r="IU320" s="0"/>
      <c r="IV320" s="0"/>
    </row>
    <row r="321" s="28" customFormat="true" ht="27.45" hidden="true" customHeight="true" outlineLevel="0" collapsed="false">
      <c r="A321" s="23" t="s">
        <v>640</v>
      </c>
      <c r="B321" s="24" t="s">
        <v>641</v>
      </c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6" t="n">
        <f aca="false">C321+G321+K321+O321+S321+U321</f>
        <v>0</v>
      </c>
      <c r="X321" s="27" t="n">
        <f aca="false">E321+I321+M321+Q321+T321+V321</f>
        <v>0</v>
      </c>
      <c r="Y321" s="20" t="n">
        <f aca="false">Z321</f>
        <v>0</v>
      </c>
      <c r="Z321" s="21" t="n">
        <f aca="false">IF(W321=0,0,X321/W321*100-100)</f>
        <v>0</v>
      </c>
      <c r="IT321" s="0"/>
      <c r="IU321" s="0"/>
      <c r="IV321" s="0"/>
    </row>
    <row r="322" s="28" customFormat="true" ht="27.45" hidden="true" customHeight="true" outlineLevel="0" collapsed="false">
      <c r="A322" s="23" t="s">
        <v>642</v>
      </c>
      <c r="B322" s="24" t="s">
        <v>643</v>
      </c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6" t="n">
        <f aca="false">C322+G322+K322+O322+S322+U322</f>
        <v>0</v>
      </c>
      <c r="X322" s="27" t="n">
        <f aca="false">E322+I322+M322+Q322+T322+V322</f>
        <v>0</v>
      </c>
      <c r="Y322" s="20" t="n">
        <f aca="false">Z322</f>
        <v>0</v>
      </c>
      <c r="Z322" s="21" t="n">
        <f aca="false">IF(W322=0,0,X322/W322*100-100)</f>
        <v>0</v>
      </c>
      <c r="IT322" s="0"/>
      <c r="IU322" s="0"/>
      <c r="IV322" s="0"/>
    </row>
    <row r="323" s="28" customFormat="true" ht="27.45" hidden="true" customHeight="true" outlineLevel="0" collapsed="false">
      <c r="A323" s="23" t="s">
        <v>644</v>
      </c>
      <c r="B323" s="24" t="s">
        <v>645</v>
      </c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6" t="n">
        <f aca="false">C323+G323+K323+O323+S323+U323</f>
        <v>0</v>
      </c>
      <c r="X323" s="27" t="n">
        <f aca="false">E323+I323+M323+Q323+T323+V323</f>
        <v>0</v>
      </c>
      <c r="Y323" s="20" t="n">
        <f aca="false">Z323</f>
        <v>0</v>
      </c>
      <c r="Z323" s="21" t="n">
        <f aca="false">IF(W323=0,0,X323/W323*100-100)</f>
        <v>0</v>
      </c>
      <c r="IT323" s="0"/>
      <c r="IU323" s="0"/>
      <c r="IV323" s="0"/>
    </row>
    <row r="324" s="28" customFormat="true" ht="27.45" hidden="true" customHeight="true" outlineLevel="0" collapsed="false">
      <c r="A324" s="23" t="s">
        <v>646</v>
      </c>
      <c r="B324" s="24" t="s">
        <v>647</v>
      </c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6" t="n">
        <f aca="false">C324+G324+K324+O324+S324+U324</f>
        <v>0</v>
      </c>
      <c r="X324" s="27" t="n">
        <f aca="false">E324+I324+M324+Q324+T324+V324</f>
        <v>0</v>
      </c>
      <c r="Y324" s="20" t="n">
        <f aca="false">Z324</f>
        <v>0</v>
      </c>
      <c r="Z324" s="21" t="n">
        <f aca="false">IF(W324=0,0,X324/W324*100-100)</f>
        <v>0</v>
      </c>
      <c r="IT324" s="0"/>
      <c r="IU324" s="0"/>
      <c r="IV324" s="0"/>
    </row>
    <row r="325" s="28" customFormat="true" ht="27.45" hidden="true" customHeight="true" outlineLevel="0" collapsed="false">
      <c r="A325" s="23" t="s">
        <v>648</v>
      </c>
      <c r="B325" s="24" t="s">
        <v>649</v>
      </c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6" t="n">
        <f aca="false">C325+G325+K325+O325+S325+U325</f>
        <v>0</v>
      </c>
      <c r="X325" s="27" t="n">
        <f aca="false">E325+I325+M325+Q325+T325+V325</f>
        <v>0</v>
      </c>
      <c r="Y325" s="20" t="n">
        <f aca="false">Z325</f>
        <v>0</v>
      </c>
      <c r="Z325" s="21" t="n">
        <f aca="false">IF(W325=0,0,X325/W325*100-100)</f>
        <v>0</v>
      </c>
      <c r="IT325" s="0"/>
      <c r="IU325" s="0"/>
      <c r="IV325" s="0"/>
    </row>
    <row r="326" s="28" customFormat="true" ht="27.45" hidden="true" customHeight="true" outlineLevel="0" collapsed="false">
      <c r="A326" s="29" t="s">
        <v>650</v>
      </c>
      <c r="B326" s="16" t="s">
        <v>651</v>
      </c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8" t="n">
        <f aca="false">C326+G326+K326+O326+S326+U326</f>
        <v>0</v>
      </c>
      <c r="X326" s="19" t="n">
        <f aca="false">E326+I326+M326+Q326+T326+V326</f>
        <v>0</v>
      </c>
      <c r="Y326" s="20" t="n">
        <f aca="false">Z326</f>
        <v>0</v>
      </c>
      <c r="Z326" s="21" t="n">
        <f aca="false">IF(W326=0,0,X326/W326*100-100)</f>
        <v>0</v>
      </c>
      <c r="IT326" s="0"/>
      <c r="IU326" s="0"/>
      <c r="IV326" s="0"/>
    </row>
    <row r="327" s="28" customFormat="true" ht="27.45" hidden="true" customHeight="true" outlineLevel="0" collapsed="false">
      <c r="A327" s="23" t="s">
        <v>652</v>
      </c>
      <c r="B327" s="24" t="s">
        <v>653</v>
      </c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6" t="n">
        <f aca="false">C327+G327+K327+O327+S327+U327</f>
        <v>0</v>
      </c>
      <c r="X327" s="27" t="n">
        <f aca="false">E327+I327+M327+Q327+T327+V327</f>
        <v>0</v>
      </c>
      <c r="Y327" s="20" t="n">
        <f aca="false">Z327</f>
        <v>0</v>
      </c>
      <c r="Z327" s="21" t="n">
        <f aca="false">IF(W327=0,0,X327/W327*100-100)</f>
        <v>0</v>
      </c>
      <c r="IT327" s="0"/>
      <c r="IU327" s="0"/>
      <c r="IV327" s="0"/>
    </row>
    <row r="328" s="28" customFormat="true" ht="27.45" hidden="true" customHeight="true" outlineLevel="0" collapsed="false">
      <c r="A328" s="23" t="s">
        <v>654</v>
      </c>
      <c r="B328" s="24" t="s">
        <v>655</v>
      </c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6" t="n">
        <f aca="false">C328+G328+K328+O328+S328+U328</f>
        <v>0</v>
      </c>
      <c r="X328" s="27" t="n">
        <f aca="false">E328+I328+M328+Q328+T328+V328</f>
        <v>0</v>
      </c>
      <c r="Y328" s="20" t="n">
        <f aca="false">Z328</f>
        <v>0</v>
      </c>
      <c r="Z328" s="21" t="n">
        <f aca="false">IF(W328=0,0,X328/W328*100-100)</f>
        <v>0</v>
      </c>
      <c r="IT328" s="0"/>
      <c r="IU328" s="0"/>
      <c r="IV328" s="0"/>
    </row>
    <row r="329" s="28" customFormat="true" ht="27.45" hidden="true" customHeight="true" outlineLevel="0" collapsed="false">
      <c r="A329" s="23" t="s">
        <v>656</v>
      </c>
      <c r="B329" s="24" t="s">
        <v>657</v>
      </c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6" t="n">
        <f aca="false">C329+G329+K329+O329+S329+U329</f>
        <v>0</v>
      </c>
      <c r="X329" s="27" t="n">
        <f aca="false">E329+I329+M329+Q329+T329+V329</f>
        <v>0</v>
      </c>
      <c r="Y329" s="20" t="n">
        <f aca="false">Z329</f>
        <v>0</v>
      </c>
      <c r="Z329" s="21" t="n">
        <f aca="false">IF(W329=0,0,X329/W329*100-100)</f>
        <v>0</v>
      </c>
      <c r="IT329" s="0"/>
      <c r="IU329" s="0"/>
      <c r="IV329" s="0"/>
    </row>
    <row r="330" s="28" customFormat="true" ht="27.45" hidden="true" customHeight="true" outlineLevel="0" collapsed="false">
      <c r="A330" s="23" t="s">
        <v>658</v>
      </c>
      <c r="B330" s="24" t="s">
        <v>659</v>
      </c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6" t="n">
        <f aca="false">C330+G330+K330+O330+S330+U330</f>
        <v>0</v>
      </c>
      <c r="X330" s="27" t="n">
        <f aca="false">E330+I330+M330+Q330+T330+V330</f>
        <v>0</v>
      </c>
      <c r="Y330" s="20" t="n">
        <f aca="false">Z330</f>
        <v>0</v>
      </c>
      <c r="Z330" s="21" t="n">
        <f aca="false">IF(W330=0,0,X330/W330*100-100)</f>
        <v>0</v>
      </c>
      <c r="IT330" s="0"/>
      <c r="IU330" s="0"/>
      <c r="IV330" s="0"/>
    </row>
    <row r="331" s="28" customFormat="true" ht="27.45" hidden="true" customHeight="true" outlineLevel="0" collapsed="false">
      <c r="A331" s="23" t="s">
        <v>660</v>
      </c>
      <c r="B331" s="24" t="s">
        <v>661</v>
      </c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6" t="n">
        <f aca="false">C331+G331+K331+O331+S331+U331</f>
        <v>0</v>
      </c>
      <c r="X331" s="27" t="n">
        <f aca="false">E331+I331+M331+Q331+T331+V331</f>
        <v>0</v>
      </c>
      <c r="Y331" s="20" t="n">
        <f aca="false">Z331</f>
        <v>0</v>
      </c>
      <c r="Z331" s="21" t="n">
        <f aca="false">IF(W331=0,0,X331/W331*100-100)</f>
        <v>0</v>
      </c>
      <c r="IT331" s="0"/>
      <c r="IU331" s="0"/>
      <c r="IV331" s="0"/>
    </row>
    <row r="332" s="28" customFormat="true" ht="27.45" hidden="true" customHeight="true" outlineLevel="0" collapsed="false">
      <c r="A332" s="23" t="s">
        <v>662</v>
      </c>
      <c r="B332" s="24" t="s">
        <v>663</v>
      </c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6" t="n">
        <f aca="false">C332+G332+K332+O332+S332+U332</f>
        <v>0</v>
      </c>
      <c r="X332" s="27" t="n">
        <f aca="false">E332+I332+M332+Q332+T332+V332</f>
        <v>0</v>
      </c>
      <c r="Y332" s="20" t="n">
        <f aca="false">Z332</f>
        <v>0</v>
      </c>
      <c r="Z332" s="21" t="n">
        <f aca="false">IF(W332=0,0,X332/W332*100-100)</f>
        <v>0</v>
      </c>
      <c r="IT332" s="0"/>
      <c r="IU332" s="0"/>
      <c r="IV332" s="0"/>
    </row>
    <row r="333" s="28" customFormat="true" ht="27.45" hidden="true" customHeight="true" outlineLevel="0" collapsed="false">
      <c r="A333" s="23" t="s">
        <v>664</v>
      </c>
      <c r="B333" s="24" t="s">
        <v>665</v>
      </c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6" t="n">
        <f aca="false">C333+G333+K333+O333+S333+U333</f>
        <v>0</v>
      </c>
      <c r="X333" s="27" t="n">
        <f aca="false">E333+I333+M333+Q333+T333+V333</f>
        <v>0</v>
      </c>
      <c r="Y333" s="20" t="n">
        <f aca="false">Z333</f>
        <v>0</v>
      </c>
      <c r="Z333" s="21" t="n">
        <f aca="false">IF(W333=0,0,X333/W333*100-100)</f>
        <v>0</v>
      </c>
      <c r="IT333" s="0"/>
      <c r="IU333" s="0"/>
      <c r="IV333" s="0"/>
    </row>
    <row r="334" s="28" customFormat="true" ht="27.45" hidden="true" customHeight="true" outlineLevel="0" collapsed="false">
      <c r="A334" s="23" t="s">
        <v>666</v>
      </c>
      <c r="B334" s="24" t="s">
        <v>667</v>
      </c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6" t="n">
        <f aca="false">C334+G334+K334+O334+S334+U334</f>
        <v>0</v>
      </c>
      <c r="X334" s="27" t="n">
        <f aca="false">E334+I334+M334+Q334+T334+V334</f>
        <v>0</v>
      </c>
      <c r="Y334" s="20" t="n">
        <f aca="false">Z334</f>
        <v>0</v>
      </c>
      <c r="Z334" s="21" t="n">
        <f aca="false">IF(W334=0,0,X334/W334*100-100)</f>
        <v>0</v>
      </c>
      <c r="IT334" s="0"/>
      <c r="IU334" s="0"/>
      <c r="IV334" s="0"/>
    </row>
    <row r="335" s="28" customFormat="true" ht="27.45" hidden="true" customHeight="true" outlineLevel="0" collapsed="false">
      <c r="A335" s="23" t="s">
        <v>668</v>
      </c>
      <c r="B335" s="24" t="s">
        <v>669</v>
      </c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6" t="n">
        <f aca="false">C335+G335+K335+O335+S335+U335</f>
        <v>0</v>
      </c>
      <c r="X335" s="27" t="n">
        <f aca="false">E335+I335+M335+Q335+T335+V335</f>
        <v>0</v>
      </c>
      <c r="Y335" s="20" t="n">
        <f aca="false">Z335</f>
        <v>0</v>
      </c>
      <c r="Z335" s="21" t="n">
        <f aca="false">IF(W335=0,0,X335/W335*100-100)</f>
        <v>0</v>
      </c>
      <c r="IT335" s="0"/>
      <c r="IU335" s="0"/>
      <c r="IV335" s="0"/>
    </row>
    <row r="336" s="28" customFormat="true" ht="27.45" hidden="true" customHeight="true" outlineLevel="0" collapsed="false">
      <c r="A336" s="23" t="s">
        <v>670</v>
      </c>
      <c r="B336" s="24" t="s">
        <v>671</v>
      </c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6" t="n">
        <f aca="false">C336+G336+K336+O336+S336+U336</f>
        <v>0</v>
      </c>
      <c r="X336" s="27" t="n">
        <f aca="false">E336+I336+M336+Q336+T336+V336</f>
        <v>0</v>
      </c>
      <c r="Y336" s="20" t="n">
        <f aca="false">Z336</f>
        <v>0</v>
      </c>
      <c r="Z336" s="21" t="n">
        <f aca="false">IF(W336=0,0,X336/W336*100-100)</f>
        <v>0</v>
      </c>
      <c r="IT336" s="0"/>
      <c r="IU336" s="0"/>
      <c r="IV336" s="0"/>
    </row>
    <row r="337" s="28" customFormat="true" ht="27.45" hidden="true" customHeight="true" outlineLevel="0" collapsed="false">
      <c r="A337" s="23" t="s">
        <v>672</v>
      </c>
      <c r="B337" s="24" t="s">
        <v>673</v>
      </c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6" t="n">
        <f aca="false">C337+G337+K337+O337+S337+U337</f>
        <v>0</v>
      </c>
      <c r="X337" s="27" t="n">
        <f aca="false">E337+I337+M337+Q337+T337+V337</f>
        <v>0</v>
      </c>
      <c r="Y337" s="20" t="n">
        <f aca="false">Z337</f>
        <v>0</v>
      </c>
      <c r="Z337" s="21" t="n">
        <f aca="false">IF(W337=0,0,X337/W337*100-100)</f>
        <v>0</v>
      </c>
      <c r="IT337" s="0"/>
      <c r="IU337" s="0"/>
      <c r="IV337" s="0"/>
    </row>
    <row r="338" s="28" customFormat="true" ht="27.45" hidden="true" customHeight="true" outlineLevel="0" collapsed="false">
      <c r="A338" s="23" t="s">
        <v>674</v>
      </c>
      <c r="B338" s="24" t="s">
        <v>675</v>
      </c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6" t="n">
        <f aca="false">C338+G338+K338+O338+S338+U338</f>
        <v>0</v>
      </c>
      <c r="X338" s="27" t="n">
        <f aca="false">E338+I338+M338+Q338+T338+V338</f>
        <v>0</v>
      </c>
      <c r="Y338" s="20" t="n">
        <f aca="false">Z338</f>
        <v>0</v>
      </c>
      <c r="Z338" s="21" t="n">
        <f aca="false">IF(W338=0,0,X338/W338*100-100)</f>
        <v>0</v>
      </c>
      <c r="IT338" s="0"/>
      <c r="IU338" s="0"/>
      <c r="IV338" s="0"/>
    </row>
    <row r="339" s="28" customFormat="true" ht="27.45" hidden="true" customHeight="true" outlineLevel="0" collapsed="false">
      <c r="A339" s="23" t="s">
        <v>676</v>
      </c>
      <c r="B339" s="24" t="s">
        <v>677</v>
      </c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6" t="n">
        <f aca="false">C339+G339+K339+O339+S339+U339</f>
        <v>0</v>
      </c>
      <c r="X339" s="27" t="n">
        <f aca="false">E339+I339+M339+Q339+T339+V339</f>
        <v>0</v>
      </c>
      <c r="Y339" s="20" t="n">
        <f aca="false">Z339</f>
        <v>0</v>
      </c>
      <c r="Z339" s="21" t="n">
        <f aca="false">IF(W339=0,0,X339/W339*100-100)</f>
        <v>0</v>
      </c>
      <c r="IT339" s="0"/>
      <c r="IU339" s="0"/>
      <c r="IV339" s="0"/>
    </row>
    <row r="340" s="28" customFormat="true" ht="27.45" hidden="true" customHeight="true" outlineLevel="0" collapsed="false">
      <c r="A340" s="23" t="s">
        <v>678</v>
      </c>
      <c r="B340" s="24" t="s">
        <v>679</v>
      </c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6" t="n">
        <f aca="false">C340+G340+K340+O340+S340+U340</f>
        <v>0</v>
      </c>
      <c r="X340" s="27" t="n">
        <f aca="false">E340+I340+M340+Q340+T340+V340</f>
        <v>0</v>
      </c>
      <c r="Y340" s="20" t="n">
        <f aca="false">Z340</f>
        <v>0</v>
      </c>
      <c r="Z340" s="21" t="n">
        <f aca="false">IF(W340=0,0,X340/W340*100-100)</f>
        <v>0</v>
      </c>
      <c r="IT340" s="0"/>
      <c r="IU340" s="0"/>
      <c r="IV340" s="0"/>
    </row>
    <row r="341" s="28" customFormat="true" ht="27.45" hidden="true" customHeight="true" outlineLevel="0" collapsed="false">
      <c r="A341" s="23" t="s">
        <v>680</v>
      </c>
      <c r="B341" s="24" t="s">
        <v>681</v>
      </c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6" t="n">
        <f aca="false">C341+G341+K341+O341+S341+U341</f>
        <v>0</v>
      </c>
      <c r="X341" s="27" t="n">
        <f aca="false">E341+I341+M341+Q341+T341+V341</f>
        <v>0</v>
      </c>
      <c r="Y341" s="20" t="n">
        <f aca="false">Z341</f>
        <v>0</v>
      </c>
      <c r="Z341" s="21" t="n">
        <f aca="false">IF(W341=0,0,X341/W341*100-100)</f>
        <v>0</v>
      </c>
      <c r="IT341" s="0"/>
      <c r="IU341" s="0"/>
      <c r="IV341" s="0"/>
    </row>
    <row r="342" s="28" customFormat="true" ht="27.45" hidden="true" customHeight="true" outlineLevel="0" collapsed="false">
      <c r="A342" s="23" t="s">
        <v>682</v>
      </c>
      <c r="B342" s="24" t="s">
        <v>683</v>
      </c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6" t="n">
        <f aca="false">C342+G342+K342+O342+S342+U342</f>
        <v>0</v>
      </c>
      <c r="X342" s="27" t="n">
        <f aca="false">E342+I342+M342+Q342+T342+V342</f>
        <v>0</v>
      </c>
      <c r="Y342" s="20" t="n">
        <f aca="false">Z342</f>
        <v>0</v>
      </c>
      <c r="Z342" s="21" t="n">
        <f aca="false">IF(W342=0,0,X342/W342*100-100)</f>
        <v>0</v>
      </c>
      <c r="IT342" s="0"/>
      <c r="IU342" s="0"/>
      <c r="IV342" s="0"/>
    </row>
    <row r="343" s="28" customFormat="true" ht="27.45" hidden="true" customHeight="true" outlineLevel="0" collapsed="false">
      <c r="A343" s="23" t="s">
        <v>684</v>
      </c>
      <c r="B343" s="24" t="s">
        <v>685</v>
      </c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6" t="n">
        <f aca="false">C343+G343+K343+O343+S343+U343</f>
        <v>0</v>
      </c>
      <c r="X343" s="27" t="n">
        <f aca="false">E343+I343+M343+Q343+T343+V343</f>
        <v>0</v>
      </c>
      <c r="Y343" s="20" t="n">
        <f aca="false">Z343</f>
        <v>0</v>
      </c>
      <c r="Z343" s="21" t="n">
        <f aca="false">IF(W343=0,0,X343/W343*100-100)</f>
        <v>0</v>
      </c>
      <c r="IT343" s="0"/>
      <c r="IU343" s="0"/>
      <c r="IV343" s="0"/>
    </row>
    <row r="344" s="28" customFormat="true" ht="27.45" hidden="true" customHeight="true" outlineLevel="0" collapsed="false">
      <c r="A344" s="23" t="s">
        <v>686</v>
      </c>
      <c r="B344" s="24" t="s">
        <v>687</v>
      </c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6" t="n">
        <f aca="false">C344+G344+K344+O344+S344+U344</f>
        <v>0</v>
      </c>
      <c r="X344" s="27" t="n">
        <f aca="false">E344+I344+M344+Q344+T344+V344</f>
        <v>0</v>
      </c>
      <c r="Y344" s="20" t="n">
        <f aca="false">Z344</f>
        <v>0</v>
      </c>
      <c r="Z344" s="21" t="n">
        <f aca="false">IF(W344=0,0,X344/W344*100-100)</f>
        <v>0</v>
      </c>
      <c r="IT344" s="0"/>
      <c r="IU344" s="0"/>
      <c r="IV344" s="0"/>
    </row>
    <row r="345" s="28" customFormat="true" ht="27.45" hidden="true" customHeight="true" outlineLevel="0" collapsed="false">
      <c r="A345" s="23" t="s">
        <v>688</v>
      </c>
      <c r="B345" s="24" t="s">
        <v>689</v>
      </c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6" t="n">
        <f aca="false">C345+G345+K345+O345+S345+U345</f>
        <v>0</v>
      </c>
      <c r="X345" s="27" t="n">
        <f aca="false">E345+I345+M345+Q345+T345+V345</f>
        <v>0</v>
      </c>
      <c r="Y345" s="20" t="n">
        <f aca="false">Z345</f>
        <v>0</v>
      </c>
      <c r="Z345" s="21" t="n">
        <f aca="false">IF(W345=0,0,X345/W345*100-100)</f>
        <v>0</v>
      </c>
      <c r="IT345" s="0"/>
      <c r="IU345" s="0"/>
      <c r="IV345" s="0"/>
    </row>
    <row r="346" s="28" customFormat="true" ht="27.45" hidden="true" customHeight="true" outlineLevel="0" collapsed="false">
      <c r="A346" s="23" t="s">
        <v>690</v>
      </c>
      <c r="B346" s="24" t="s">
        <v>691</v>
      </c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6" t="n">
        <f aca="false">C346+G346+K346+O346+S346+U346</f>
        <v>0</v>
      </c>
      <c r="X346" s="27" t="n">
        <f aca="false">E346+I346+M346+Q346+T346+V346</f>
        <v>0</v>
      </c>
      <c r="Y346" s="20" t="n">
        <f aca="false">Z346</f>
        <v>0</v>
      </c>
      <c r="Z346" s="21" t="n">
        <f aca="false">IF(W346=0,0,X346/W346*100-100)</f>
        <v>0</v>
      </c>
      <c r="IT346" s="0"/>
      <c r="IU346" s="0"/>
      <c r="IV346" s="0"/>
    </row>
    <row r="347" s="28" customFormat="true" ht="27.45" hidden="true" customHeight="true" outlineLevel="0" collapsed="false">
      <c r="A347" s="23" t="s">
        <v>692</v>
      </c>
      <c r="B347" s="24" t="s">
        <v>693</v>
      </c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6" t="n">
        <f aca="false">C347+G347+K347+O347+S347+U347</f>
        <v>0</v>
      </c>
      <c r="X347" s="27" t="n">
        <f aca="false">E347+I347+M347+Q347+T347+V347</f>
        <v>0</v>
      </c>
      <c r="Y347" s="20" t="n">
        <f aca="false">Z347</f>
        <v>0</v>
      </c>
      <c r="Z347" s="21" t="n">
        <f aca="false">IF(W347=0,0,X347/W347*100-100)</f>
        <v>0</v>
      </c>
      <c r="IT347" s="0"/>
      <c r="IU347" s="0"/>
      <c r="IV347" s="0"/>
    </row>
    <row r="348" s="28" customFormat="true" ht="27.45" hidden="true" customHeight="true" outlineLevel="0" collapsed="false">
      <c r="A348" s="23" t="s">
        <v>694</v>
      </c>
      <c r="B348" s="24" t="s">
        <v>695</v>
      </c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6" t="n">
        <f aca="false">C348+G348+K348+O348+S348+U348</f>
        <v>0</v>
      </c>
      <c r="X348" s="27" t="n">
        <f aca="false">E348+I348+M348+Q348+T348+V348</f>
        <v>0</v>
      </c>
      <c r="Y348" s="20" t="n">
        <f aca="false">Z348</f>
        <v>0</v>
      </c>
      <c r="Z348" s="21" t="n">
        <f aca="false">IF(W348=0,0,X348/W348*100-100)</f>
        <v>0</v>
      </c>
      <c r="IT348" s="0"/>
      <c r="IU348" s="0"/>
      <c r="IV348" s="0"/>
    </row>
    <row r="349" s="28" customFormat="true" ht="27.45" hidden="true" customHeight="true" outlineLevel="0" collapsed="false">
      <c r="A349" s="23" t="s">
        <v>696</v>
      </c>
      <c r="B349" s="24" t="s">
        <v>697</v>
      </c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6" t="n">
        <f aca="false">C349+G349+K349+O349+S349+U349</f>
        <v>0</v>
      </c>
      <c r="X349" s="27" t="n">
        <f aca="false">E349+I349+M349+Q349+T349+V349</f>
        <v>0</v>
      </c>
      <c r="Y349" s="20" t="n">
        <f aca="false">Z349</f>
        <v>0</v>
      </c>
      <c r="Z349" s="21" t="n">
        <f aca="false">IF(W349=0,0,X349/W349*100-100)</f>
        <v>0</v>
      </c>
      <c r="IT349" s="0"/>
      <c r="IU349" s="0"/>
      <c r="IV349" s="0"/>
    </row>
    <row r="350" s="28" customFormat="true" ht="27.45" hidden="true" customHeight="true" outlineLevel="0" collapsed="false">
      <c r="A350" s="23" t="s">
        <v>698</v>
      </c>
      <c r="B350" s="24" t="s">
        <v>699</v>
      </c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6" t="n">
        <f aca="false">C350+G350+K350+O350+S350+U350</f>
        <v>0</v>
      </c>
      <c r="X350" s="27" t="n">
        <f aca="false">E350+I350+M350+Q350+T350+V350</f>
        <v>0</v>
      </c>
      <c r="Y350" s="20" t="n">
        <f aca="false">Z350</f>
        <v>0</v>
      </c>
      <c r="Z350" s="21" t="n">
        <f aca="false">IF(W350=0,0,X350/W350*100-100)</f>
        <v>0</v>
      </c>
      <c r="IT350" s="0"/>
      <c r="IU350" s="0"/>
      <c r="IV350" s="0"/>
    </row>
    <row r="351" s="28" customFormat="true" ht="27.45" hidden="true" customHeight="true" outlineLevel="0" collapsed="false">
      <c r="A351" s="23" t="s">
        <v>700</v>
      </c>
      <c r="B351" s="24" t="s">
        <v>701</v>
      </c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6" t="n">
        <f aca="false">C351+G351+K351+O351+S351+U351</f>
        <v>0</v>
      </c>
      <c r="X351" s="27" t="n">
        <f aca="false">E351+I351+M351+Q351+T351+V351</f>
        <v>0</v>
      </c>
      <c r="Y351" s="20" t="n">
        <f aca="false">Z351</f>
        <v>0</v>
      </c>
      <c r="Z351" s="21" t="n">
        <f aca="false">IF(W351=0,0,X351/W351*100-100)</f>
        <v>0</v>
      </c>
      <c r="IT351" s="0"/>
      <c r="IU351" s="0"/>
      <c r="IV351" s="0"/>
    </row>
    <row r="352" s="28" customFormat="true" ht="27.45" hidden="true" customHeight="true" outlineLevel="0" collapsed="false">
      <c r="A352" s="23" t="s">
        <v>702</v>
      </c>
      <c r="B352" s="24" t="s">
        <v>703</v>
      </c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6" t="n">
        <f aca="false">C352+G352+K352+O352+S352+U352</f>
        <v>0</v>
      </c>
      <c r="X352" s="27" t="n">
        <f aca="false">E352+I352+M352+Q352+T352+V352</f>
        <v>0</v>
      </c>
      <c r="Y352" s="20" t="n">
        <f aca="false">Z352</f>
        <v>0</v>
      </c>
      <c r="Z352" s="21" t="n">
        <f aca="false">IF(W352=0,0,X352/W352*100-100)</f>
        <v>0</v>
      </c>
      <c r="IT352" s="0"/>
      <c r="IU352" s="0"/>
      <c r="IV352" s="0"/>
    </row>
    <row r="353" s="28" customFormat="true" ht="27.45" hidden="true" customHeight="true" outlineLevel="0" collapsed="false">
      <c r="A353" s="23" t="s">
        <v>704</v>
      </c>
      <c r="B353" s="24" t="s">
        <v>705</v>
      </c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6" t="n">
        <f aca="false">C353+G353+K353+O353+S353+U353</f>
        <v>0</v>
      </c>
      <c r="X353" s="27" t="n">
        <f aca="false">E353+I353+M353+Q353+T353+V353</f>
        <v>0</v>
      </c>
      <c r="Y353" s="20" t="n">
        <f aca="false">Z353</f>
        <v>0</v>
      </c>
      <c r="Z353" s="21" t="n">
        <f aca="false">IF(W353=0,0,X353/W353*100-100)</f>
        <v>0</v>
      </c>
      <c r="IT353" s="0"/>
      <c r="IU353" s="0"/>
      <c r="IV353" s="0"/>
    </row>
    <row r="354" s="28" customFormat="true" ht="27.45" hidden="true" customHeight="true" outlineLevel="0" collapsed="false">
      <c r="A354" s="23" t="s">
        <v>706</v>
      </c>
      <c r="B354" s="24" t="s">
        <v>707</v>
      </c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6" t="n">
        <f aca="false">C354+G354+K354+O354+S354+U354</f>
        <v>0</v>
      </c>
      <c r="X354" s="27" t="n">
        <f aca="false">E354+I354+M354+Q354+T354+V354</f>
        <v>0</v>
      </c>
      <c r="Y354" s="20" t="n">
        <f aca="false">Z354</f>
        <v>0</v>
      </c>
      <c r="Z354" s="21" t="n">
        <f aca="false">IF(W354=0,0,X354/W354*100-100)</f>
        <v>0</v>
      </c>
      <c r="IT354" s="0"/>
      <c r="IU354" s="0"/>
      <c r="IV354" s="0"/>
    </row>
    <row r="355" s="28" customFormat="true" ht="27.45" hidden="true" customHeight="true" outlineLevel="0" collapsed="false">
      <c r="A355" s="23" t="s">
        <v>708</v>
      </c>
      <c r="B355" s="24" t="s">
        <v>709</v>
      </c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6" t="n">
        <f aca="false">C355+G355+K355+O355+S355+U355</f>
        <v>0</v>
      </c>
      <c r="X355" s="27" t="n">
        <f aca="false">E355+I355+M355+Q355+T355+V355</f>
        <v>0</v>
      </c>
      <c r="Y355" s="20" t="n">
        <f aca="false">Z355</f>
        <v>0</v>
      </c>
      <c r="Z355" s="21" t="n">
        <f aca="false">IF(W355=0,0,X355/W355*100-100)</f>
        <v>0</v>
      </c>
      <c r="IT355" s="0"/>
      <c r="IU355" s="0"/>
      <c r="IV355" s="0"/>
    </row>
    <row r="356" s="28" customFormat="true" ht="27.45" hidden="true" customHeight="true" outlineLevel="0" collapsed="false">
      <c r="A356" s="23" t="s">
        <v>710</v>
      </c>
      <c r="B356" s="24" t="s">
        <v>711</v>
      </c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6" t="n">
        <f aca="false">C356+G356+K356+O356+S356+U356</f>
        <v>0</v>
      </c>
      <c r="X356" s="27" t="n">
        <f aca="false">E356+I356+M356+Q356+T356+V356</f>
        <v>0</v>
      </c>
      <c r="Y356" s="20" t="n">
        <f aca="false">Z356</f>
        <v>0</v>
      </c>
      <c r="Z356" s="21" t="n">
        <f aca="false">IF(W356=0,0,X356/W356*100-100)</f>
        <v>0</v>
      </c>
      <c r="IT356" s="0"/>
      <c r="IU356" s="0"/>
      <c r="IV356" s="0"/>
    </row>
    <row r="357" s="28" customFormat="true" ht="27.45" hidden="true" customHeight="true" outlineLevel="0" collapsed="false">
      <c r="A357" s="23" t="s">
        <v>712</v>
      </c>
      <c r="B357" s="24" t="s">
        <v>713</v>
      </c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6" t="n">
        <f aca="false">C357+G357+K357+O357+S357+U357</f>
        <v>0</v>
      </c>
      <c r="X357" s="27" t="n">
        <f aca="false">E357+I357+M357+Q357+T357+V357</f>
        <v>0</v>
      </c>
      <c r="Y357" s="20" t="n">
        <f aca="false">Z357</f>
        <v>0</v>
      </c>
      <c r="Z357" s="21" t="n">
        <f aca="false">IF(W357=0,0,X357/W357*100-100)</f>
        <v>0</v>
      </c>
      <c r="IT357" s="0"/>
      <c r="IU357" s="0"/>
      <c r="IV357" s="0"/>
    </row>
    <row r="358" s="28" customFormat="true" ht="27.45" hidden="true" customHeight="true" outlineLevel="0" collapsed="false">
      <c r="A358" s="23" t="s">
        <v>714</v>
      </c>
      <c r="B358" s="24" t="s">
        <v>715</v>
      </c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6" t="n">
        <f aca="false">C358+G358+K358+O358+S358+U358</f>
        <v>0</v>
      </c>
      <c r="X358" s="27" t="n">
        <f aca="false">E358+I358+M358+Q358+T358+V358</f>
        <v>0</v>
      </c>
      <c r="Y358" s="20" t="n">
        <f aca="false">Z358</f>
        <v>0</v>
      </c>
      <c r="Z358" s="21" t="n">
        <f aca="false">IF(W358=0,0,X358/W358*100-100)</f>
        <v>0</v>
      </c>
      <c r="IT358" s="0"/>
      <c r="IU358" s="0"/>
      <c r="IV358" s="0"/>
    </row>
    <row r="359" s="28" customFormat="true" ht="27.45" hidden="true" customHeight="true" outlineLevel="0" collapsed="false">
      <c r="A359" s="29" t="s">
        <v>716</v>
      </c>
      <c r="B359" s="16" t="s">
        <v>717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8" t="n">
        <f aca="false">C359+G359+K359+O359+S359+U359</f>
        <v>0</v>
      </c>
      <c r="X359" s="19" t="n">
        <f aca="false">E359+I359+M359+Q359+T359+V359</f>
        <v>0</v>
      </c>
      <c r="Y359" s="20" t="n">
        <f aca="false">Z359</f>
        <v>0</v>
      </c>
      <c r="Z359" s="21" t="n">
        <f aca="false">IF(W359=0,0,X359/W359*100-100)</f>
        <v>0</v>
      </c>
      <c r="IT359" s="0"/>
      <c r="IU359" s="0"/>
      <c r="IV359" s="0"/>
    </row>
    <row r="360" s="28" customFormat="true" ht="27.45" hidden="true" customHeight="true" outlineLevel="0" collapsed="false">
      <c r="A360" s="23" t="s">
        <v>718</v>
      </c>
      <c r="B360" s="24" t="s">
        <v>719</v>
      </c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6" t="n">
        <f aca="false">C360+G360+K360+O360+S360+U360</f>
        <v>0</v>
      </c>
      <c r="X360" s="27" t="n">
        <f aca="false">E360+I360+M360+Q360+T360+V360</f>
        <v>0</v>
      </c>
      <c r="Y360" s="20" t="n">
        <f aca="false">Z360</f>
        <v>0</v>
      </c>
      <c r="Z360" s="21" t="n">
        <f aca="false">IF(W360=0,0,X360/W360*100-100)</f>
        <v>0</v>
      </c>
      <c r="IT360" s="0"/>
      <c r="IU360" s="0"/>
      <c r="IV360" s="0"/>
    </row>
    <row r="361" s="28" customFormat="true" ht="27.45" hidden="true" customHeight="true" outlineLevel="0" collapsed="false">
      <c r="A361" s="23" t="s">
        <v>720</v>
      </c>
      <c r="B361" s="24" t="s">
        <v>721</v>
      </c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6" t="n">
        <f aca="false">C361+G361+K361+O361+S361+U361</f>
        <v>0</v>
      </c>
      <c r="X361" s="27" t="n">
        <f aca="false">E361+I361+M361+Q361+T361+V361</f>
        <v>0</v>
      </c>
      <c r="Y361" s="20" t="n">
        <f aca="false">Z361</f>
        <v>0</v>
      </c>
      <c r="Z361" s="21" t="n">
        <f aca="false">IF(W361=0,0,X361/W361*100-100)</f>
        <v>0</v>
      </c>
      <c r="IT361" s="0"/>
      <c r="IU361" s="0"/>
      <c r="IV361" s="0"/>
    </row>
    <row r="362" s="28" customFormat="true" ht="27.45" hidden="true" customHeight="true" outlineLevel="0" collapsed="false">
      <c r="A362" s="23" t="s">
        <v>722</v>
      </c>
      <c r="B362" s="24" t="s">
        <v>723</v>
      </c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6" t="n">
        <f aca="false">C362+G362+K362+O362+S362+U362</f>
        <v>0</v>
      </c>
      <c r="X362" s="27" t="n">
        <f aca="false">E362+I362+M362+Q362+T362+V362</f>
        <v>0</v>
      </c>
      <c r="Y362" s="20" t="n">
        <f aca="false">Z362</f>
        <v>0</v>
      </c>
      <c r="Z362" s="21" t="n">
        <f aca="false">IF(W362=0,0,X362/W362*100-100)</f>
        <v>0</v>
      </c>
      <c r="IT362" s="0"/>
      <c r="IU362" s="0"/>
      <c r="IV362" s="0"/>
    </row>
    <row r="363" s="28" customFormat="true" ht="27.45" hidden="true" customHeight="true" outlineLevel="0" collapsed="false">
      <c r="A363" s="23" t="s">
        <v>724</v>
      </c>
      <c r="B363" s="24" t="s">
        <v>725</v>
      </c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6" t="n">
        <f aca="false">C363+G363+K363+O363+S363+U363</f>
        <v>0</v>
      </c>
      <c r="X363" s="27" t="n">
        <f aca="false">E363+I363+M363+Q363+T363+V363</f>
        <v>0</v>
      </c>
      <c r="Y363" s="20" t="n">
        <f aca="false">Z363</f>
        <v>0</v>
      </c>
      <c r="Z363" s="21" t="n">
        <f aca="false">IF(W363=0,0,X363/W363*100-100)</f>
        <v>0</v>
      </c>
      <c r="IT363" s="0"/>
      <c r="IU363" s="0"/>
      <c r="IV363" s="0"/>
    </row>
    <row r="364" s="28" customFormat="true" ht="27.45" hidden="true" customHeight="true" outlineLevel="0" collapsed="false">
      <c r="A364" s="23" t="s">
        <v>726</v>
      </c>
      <c r="B364" s="24" t="s">
        <v>727</v>
      </c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6" t="n">
        <f aca="false">C364+G364+K364+O364+S364+U364</f>
        <v>0</v>
      </c>
      <c r="X364" s="27" t="n">
        <f aca="false">E364+I364+M364+Q364+T364+V364</f>
        <v>0</v>
      </c>
      <c r="Y364" s="20" t="n">
        <f aca="false">Z364</f>
        <v>0</v>
      </c>
      <c r="Z364" s="21" t="n">
        <f aca="false">IF(W364=0,0,X364/W364*100-100)</f>
        <v>0</v>
      </c>
      <c r="IT364" s="0"/>
      <c r="IU364" s="0"/>
      <c r="IV364" s="0"/>
    </row>
    <row r="365" s="28" customFormat="true" ht="27.45" hidden="true" customHeight="true" outlineLevel="0" collapsed="false">
      <c r="A365" s="23" t="s">
        <v>728</v>
      </c>
      <c r="B365" s="24" t="s">
        <v>729</v>
      </c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6" t="n">
        <f aca="false">C365+G365+K365+O365+S365+U365</f>
        <v>0</v>
      </c>
      <c r="X365" s="27" t="n">
        <f aca="false">E365+I365+M365+Q365+T365+V365</f>
        <v>0</v>
      </c>
      <c r="Y365" s="20" t="n">
        <f aca="false">Z365</f>
        <v>0</v>
      </c>
      <c r="Z365" s="21" t="n">
        <f aca="false">IF(W365=0,0,X365/W365*100-100)</f>
        <v>0</v>
      </c>
      <c r="IT365" s="0"/>
      <c r="IU365" s="0"/>
      <c r="IV365" s="0"/>
    </row>
    <row r="366" s="28" customFormat="true" ht="27.45" hidden="true" customHeight="true" outlineLevel="0" collapsed="false">
      <c r="A366" s="23" t="s">
        <v>730</v>
      </c>
      <c r="B366" s="24" t="s">
        <v>731</v>
      </c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6" t="n">
        <f aca="false">C366+G366+K366+O366+S366+U366</f>
        <v>0</v>
      </c>
      <c r="X366" s="27" t="n">
        <f aca="false">E366+I366+M366+Q366+T366+V366</f>
        <v>0</v>
      </c>
      <c r="Y366" s="20" t="n">
        <f aca="false">Z366</f>
        <v>0</v>
      </c>
      <c r="Z366" s="21" t="n">
        <f aca="false">IF(W366=0,0,X366/W366*100-100)</f>
        <v>0</v>
      </c>
      <c r="IT366" s="0"/>
      <c r="IU366" s="0"/>
      <c r="IV366" s="0"/>
    </row>
    <row r="367" s="28" customFormat="true" ht="27.45" hidden="true" customHeight="true" outlineLevel="0" collapsed="false">
      <c r="A367" s="23" t="s">
        <v>732</v>
      </c>
      <c r="B367" s="24" t="s">
        <v>733</v>
      </c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6" t="n">
        <f aca="false">C367+G367+K367+O367+S367+U367</f>
        <v>0</v>
      </c>
      <c r="X367" s="27" t="n">
        <f aca="false">E367+I367+M367+Q367+T367+V367</f>
        <v>0</v>
      </c>
      <c r="Y367" s="20" t="n">
        <f aca="false">Z367</f>
        <v>0</v>
      </c>
      <c r="Z367" s="21" t="n">
        <f aca="false">IF(W367=0,0,X367/W367*100-100)</f>
        <v>0</v>
      </c>
      <c r="IT367" s="0"/>
      <c r="IU367" s="0"/>
      <c r="IV367" s="0"/>
    </row>
    <row r="368" s="28" customFormat="true" ht="27.45" hidden="true" customHeight="true" outlineLevel="0" collapsed="false">
      <c r="A368" s="23" t="s">
        <v>734</v>
      </c>
      <c r="B368" s="24" t="s">
        <v>735</v>
      </c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6" t="n">
        <f aca="false">C368+G368+K368+O368+S368+U368</f>
        <v>0</v>
      </c>
      <c r="X368" s="27" t="n">
        <f aca="false">E368+I368+M368+Q368+T368+V368</f>
        <v>0</v>
      </c>
      <c r="Y368" s="20" t="n">
        <f aca="false">Z368</f>
        <v>0</v>
      </c>
      <c r="Z368" s="21" t="n">
        <f aca="false">IF(W368=0,0,X368/W368*100-100)</f>
        <v>0</v>
      </c>
      <c r="IT368" s="0"/>
      <c r="IU368" s="0"/>
      <c r="IV368" s="0"/>
    </row>
    <row r="369" s="28" customFormat="true" ht="27.45" hidden="true" customHeight="true" outlineLevel="0" collapsed="false">
      <c r="A369" s="23" t="s">
        <v>736</v>
      </c>
      <c r="B369" s="24" t="s">
        <v>737</v>
      </c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6" t="n">
        <f aca="false">C369+G369+K369+O369+S369+U369</f>
        <v>0</v>
      </c>
      <c r="X369" s="27" t="n">
        <f aca="false">E369+I369+M369+Q369+T369+V369</f>
        <v>0</v>
      </c>
      <c r="Y369" s="20" t="n">
        <f aca="false">Z369</f>
        <v>0</v>
      </c>
      <c r="Z369" s="21" t="n">
        <f aca="false">IF(W369=0,0,X369/W369*100-100)</f>
        <v>0</v>
      </c>
      <c r="IT369" s="0"/>
      <c r="IU369" s="0"/>
      <c r="IV369" s="0"/>
    </row>
    <row r="370" s="28" customFormat="true" ht="27.45" hidden="true" customHeight="true" outlineLevel="0" collapsed="false">
      <c r="A370" s="23" t="s">
        <v>738</v>
      </c>
      <c r="B370" s="24" t="s">
        <v>739</v>
      </c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6" t="n">
        <f aca="false">C370+G370+K370+O370+S370+U370</f>
        <v>0</v>
      </c>
      <c r="X370" s="27" t="n">
        <f aca="false">E370+I370+M370+Q370+T370+V370</f>
        <v>0</v>
      </c>
      <c r="Y370" s="20" t="n">
        <f aca="false">Z370</f>
        <v>0</v>
      </c>
      <c r="Z370" s="21" t="n">
        <f aca="false">IF(W370=0,0,X370/W370*100-100)</f>
        <v>0</v>
      </c>
      <c r="IT370" s="0"/>
      <c r="IU370" s="0"/>
      <c r="IV370" s="0"/>
    </row>
    <row r="371" s="28" customFormat="true" ht="27.45" hidden="true" customHeight="true" outlineLevel="0" collapsed="false">
      <c r="A371" s="23" t="s">
        <v>740</v>
      </c>
      <c r="B371" s="24" t="s">
        <v>741</v>
      </c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6" t="n">
        <f aca="false">C371+G371+K371+O371+S371+U371</f>
        <v>0</v>
      </c>
      <c r="X371" s="27" t="n">
        <f aca="false">E371+I371+M371+Q371+T371+V371</f>
        <v>0</v>
      </c>
      <c r="Y371" s="20" t="n">
        <f aca="false">Z371</f>
        <v>0</v>
      </c>
      <c r="Z371" s="21" t="n">
        <f aca="false">IF(W371=0,0,X371/W371*100-100)</f>
        <v>0</v>
      </c>
      <c r="IT371" s="0"/>
      <c r="IU371" s="0"/>
      <c r="IV371" s="0"/>
    </row>
    <row r="372" s="28" customFormat="true" ht="27.45" hidden="true" customHeight="true" outlineLevel="0" collapsed="false">
      <c r="A372" s="23" t="s">
        <v>742</v>
      </c>
      <c r="B372" s="24" t="s">
        <v>743</v>
      </c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6" t="n">
        <f aca="false">C372+G372+K372+O372+S372+U372</f>
        <v>0</v>
      </c>
      <c r="X372" s="27" t="n">
        <f aca="false">E372+I372+M372+Q372+T372+V372</f>
        <v>0</v>
      </c>
      <c r="Y372" s="20" t="n">
        <f aca="false">Z372</f>
        <v>0</v>
      </c>
      <c r="Z372" s="21" t="n">
        <f aca="false">IF(W372=0,0,X372/W372*100-100)</f>
        <v>0</v>
      </c>
      <c r="IT372" s="0"/>
      <c r="IU372" s="0"/>
      <c r="IV372" s="0"/>
    </row>
    <row r="373" s="28" customFormat="true" ht="27.45" hidden="true" customHeight="true" outlineLevel="0" collapsed="false">
      <c r="A373" s="23" t="s">
        <v>744</v>
      </c>
      <c r="B373" s="24" t="s">
        <v>745</v>
      </c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6" t="n">
        <f aca="false">C373+G373+K373+O373+S373+U373</f>
        <v>0</v>
      </c>
      <c r="X373" s="27" t="n">
        <f aca="false">E373+I373+M373+Q373+T373+V373</f>
        <v>0</v>
      </c>
      <c r="Y373" s="20" t="n">
        <f aca="false">Z373</f>
        <v>0</v>
      </c>
      <c r="Z373" s="21" t="n">
        <f aca="false">IF(W373=0,0,X373/W373*100-100)</f>
        <v>0</v>
      </c>
      <c r="IT373" s="0"/>
      <c r="IU373" s="0"/>
      <c r="IV373" s="0"/>
    </row>
    <row r="374" s="28" customFormat="true" ht="27.45" hidden="true" customHeight="true" outlineLevel="0" collapsed="false">
      <c r="A374" s="23" t="s">
        <v>746</v>
      </c>
      <c r="B374" s="24" t="s">
        <v>747</v>
      </c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6" t="n">
        <f aca="false">C374+G374+K374+O374+S374+U374</f>
        <v>0</v>
      </c>
      <c r="X374" s="27" t="n">
        <f aca="false">E374+I374+M374+Q374+T374+V374</f>
        <v>0</v>
      </c>
      <c r="Y374" s="20" t="n">
        <f aca="false">Z374</f>
        <v>0</v>
      </c>
      <c r="Z374" s="21" t="n">
        <f aca="false">IF(W374=0,0,X374/W374*100-100)</f>
        <v>0</v>
      </c>
      <c r="IT374" s="0"/>
      <c r="IU374" s="0"/>
      <c r="IV374" s="0"/>
    </row>
    <row r="375" s="28" customFormat="true" ht="27.45" hidden="true" customHeight="true" outlineLevel="0" collapsed="false">
      <c r="A375" s="23" t="s">
        <v>748</v>
      </c>
      <c r="B375" s="24" t="s">
        <v>749</v>
      </c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6" t="n">
        <f aca="false">C375+G375+K375+O375+S375+U375</f>
        <v>0</v>
      </c>
      <c r="X375" s="27" t="n">
        <f aca="false">E375+I375+M375+Q375+T375+V375</f>
        <v>0</v>
      </c>
      <c r="Y375" s="20" t="n">
        <f aca="false">Z375</f>
        <v>0</v>
      </c>
      <c r="Z375" s="21" t="n">
        <f aca="false">IF(W375=0,0,X375/W375*100-100)</f>
        <v>0</v>
      </c>
      <c r="IT375" s="0"/>
      <c r="IU375" s="0"/>
      <c r="IV375" s="0"/>
    </row>
    <row r="376" s="28" customFormat="true" ht="27.45" hidden="true" customHeight="true" outlineLevel="0" collapsed="false">
      <c r="A376" s="23" t="s">
        <v>750</v>
      </c>
      <c r="B376" s="24" t="s">
        <v>751</v>
      </c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6" t="n">
        <f aca="false">C376+G376+K376+O376+S376+U376</f>
        <v>0</v>
      </c>
      <c r="X376" s="27" t="n">
        <f aca="false">E376+I376+M376+Q376+T376+V376</f>
        <v>0</v>
      </c>
      <c r="Y376" s="20" t="n">
        <f aca="false">Z376</f>
        <v>0</v>
      </c>
      <c r="Z376" s="21" t="n">
        <f aca="false">IF(W376=0,0,X376/W376*100-100)</f>
        <v>0</v>
      </c>
      <c r="IT376" s="0"/>
      <c r="IU376" s="0"/>
      <c r="IV376" s="0"/>
    </row>
    <row r="377" s="28" customFormat="true" ht="27.45" hidden="true" customHeight="true" outlineLevel="0" collapsed="false">
      <c r="A377" s="23" t="s">
        <v>752</v>
      </c>
      <c r="B377" s="24" t="s">
        <v>753</v>
      </c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6" t="n">
        <f aca="false">C377+G377+K377+O377+S377+U377</f>
        <v>0</v>
      </c>
      <c r="X377" s="27" t="n">
        <f aca="false">E377+I377+M377+Q377+T377+V377</f>
        <v>0</v>
      </c>
      <c r="Y377" s="20" t="n">
        <f aca="false">Z377</f>
        <v>0</v>
      </c>
      <c r="Z377" s="21" t="n">
        <f aca="false">IF(W377=0,0,X377/W377*100-100)</f>
        <v>0</v>
      </c>
      <c r="IT377" s="0"/>
      <c r="IU377" s="0"/>
      <c r="IV377" s="0"/>
    </row>
    <row r="378" s="28" customFormat="true" ht="27.45" hidden="true" customHeight="true" outlineLevel="0" collapsed="false">
      <c r="A378" s="23" t="s">
        <v>754</v>
      </c>
      <c r="B378" s="24" t="s">
        <v>755</v>
      </c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6" t="n">
        <f aca="false">C378+G378+K378+O378+S378+U378</f>
        <v>0</v>
      </c>
      <c r="X378" s="27" t="n">
        <f aca="false">E378+I378+M378+Q378+T378+V378</f>
        <v>0</v>
      </c>
      <c r="Y378" s="20" t="n">
        <f aca="false">Z378</f>
        <v>0</v>
      </c>
      <c r="Z378" s="21" t="n">
        <f aca="false">IF(W378=0,0,X378/W378*100-100)</f>
        <v>0</v>
      </c>
      <c r="IT378" s="0"/>
      <c r="IU378" s="0"/>
      <c r="IV378" s="0"/>
    </row>
    <row r="379" s="28" customFormat="true" ht="27.45" hidden="true" customHeight="true" outlineLevel="0" collapsed="false">
      <c r="A379" s="23" t="s">
        <v>756</v>
      </c>
      <c r="B379" s="24" t="s">
        <v>757</v>
      </c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6" t="n">
        <f aca="false">C379+G379+K379+O379+S379+U379</f>
        <v>0</v>
      </c>
      <c r="X379" s="27" t="n">
        <f aca="false">E379+I379+M379+Q379+T379+V379</f>
        <v>0</v>
      </c>
      <c r="Y379" s="20" t="n">
        <f aca="false">Z379</f>
        <v>0</v>
      </c>
      <c r="Z379" s="21" t="n">
        <f aca="false">IF(W379=0,0,X379/W379*100-100)</f>
        <v>0</v>
      </c>
      <c r="IT379" s="0"/>
      <c r="IU379" s="0"/>
      <c r="IV379" s="0"/>
    </row>
    <row r="380" s="28" customFormat="true" ht="27.45" hidden="true" customHeight="true" outlineLevel="0" collapsed="false">
      <c r="A380" s="23" t="s">
        <v>758</v>
      </c>
      <c r="B380" s="24" t="s">
        <v>759</v>
      </c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6" t="n">
        <f aca="false">C380+G380+K380+O380+S380+U380</f>
        <v>0</v>
      </c>
      <c r="X380" s="27" t="n">
        <f aca="false">E380+I380+M380+Q380+T380+V380</f>
        <v>0</v>
      </c>
      <c r="Y380" s="20" t="n">
        <f aca="false">Z380</f>
        <v>0</v>
      </c>
      <c r="Z380" s="21" t="n">
        <f aca="false">IF(W380=0,0,X380/W380*100-100)</f>
        <v>0</v>
      </c>
      <c r="IT380" s="0"/>
      <c r="IU380" s="0"/>
      <c r="IV380" s="0"/>
    </row>
    <row r="381" s="28" customFormat="true" ht="27.45" hidden="true" customHeight="true" outlineLevel="0" collapsed="false">
      <c r="A381" s="23" t="s">
        <v>760</v>
      </c>
      <c r="B381" s="24" t="s">
        <v>761</v>
      </c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6" t="n">
        <f aca="false">C381+G381+K381+O381+S381+U381</f>
        <v>0</v>
      </c>
      <c r="X381" s="27" t="n">
        <f aca="false">E381+I381+M381+Q381+T381+V381</f>
        <v>0</v>
      </c>
      <c r="Y381" s="20" t="n">
        <f aca="false">Z381</f>
        <v>0</v>
      </c>
      <c r="Z381" s="21" t="n">
        <f aca="false">IF(W381=0,0,X381/W381*100-100)</f>
        <v>0</v>
      </c>
      <c r="IT381" s="0"/>
      <c r="IU381" s="0"/>
      <c r="IV381" s="0"/>
    </row>
    <row r="382" s="28" customFormat="true" ht="27.45" hidden="true" customHeight="true" outlineLevel="0" collapsed="false">
      <c r="A382" s="23" t="s">
        <v>762</v>
      </c>
      <c r="B382" s="24" t="s">
        <v>763</v>
      </c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6" t="n">
        <f aca="false">C382+G382+K382+O382+S382+U382</f>
        <v>0</v>
      </c>
      <c r="X382" s="27" t="n">
        <f aca="false">E382+I382+M382+Q382+T382+V382</f>
        <v>0</v>
      </c>
      <c r="Y382" s="20" t="n">
        <f aca="false">Z382</f>
        <v>0</v>
      </c>
      <c r="Z382" s="21" t="n">
        <f aca="false">IF(W382=0,0,X382/W382*100-100)</f>
        <v>0</v>
      </c>
      <c r="IT382" s="0"/>
      <c r="IU382" s="0"/>
      <c r="IV382" s="0"/>
    </row>
    <row r="383" s="28" customFormat="true" ht="27.45" hidden="true" customHeight="true" outlineLevel="0" collapsed="false">
      <c r="A383" s="23" t="s">
        <v>764</v>
      </c>
      <c r="B383" s="24" t="s">
        <v>765</v>
      </c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6" t="n">
        <f aca="false">C383+G383+K383+O383+S383+U383</f>
        <v>0</v>
      </c>
      <c r="X383" s="27" t="n">
        <f aca="false">E383+I383+M383+Q383+T383+V383</f>
        <v>0</v>
      </c>
      <c r="Y383" s="20" t="n">
        <f aca="false">Z383</f>
        <v>0</v>
      </c>
      <c r="Z383" s="21" t="n">
        <f aca="false">IF(W383=0,0,X383/W383*100-100)</f>
        <v>0</v>
      </c>
      <c r="IT383" s="0"/>
      <c r="IU383" s="0"/>
      <c r="IV383" s="0"/>
    </row>
    <row r="384" s="28" customFormat="true" ht="27.45" hidden="true" customHeight="true" outlineLevel="0" collapsed="false">
      <c r="A384" s="23" t="s">
        <v>766</v>
      </c>
      <c r="B384" s="24" t="s">
        <v>767</v>
      </c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6" t="n">
        <f aca="false">C384+G384+K384+O384+S384+U384</f>
        <v>0</v>
      </c>
      <c r="X384" s="27" t="n">
        <f aca="false">E384+I384+M384+Q384+T384+V384</f>
        <v>0</v>
      </c>
      <c r="Y384" s="20" t="n">
        <f aca="false">Z384</f>
        <v>0</v>
      </c>
      <c r="Z384" s="21" t="n">
        <f aca="false">IF(W384=0,0,X384/W384*100-100)</f>
        <v>0</v>
      </c>
      <c r="IT384" s="0"/>
      <c r="IU384" s="0"/>
      <c r="IV384" s="0"/>
    </row>
    <row r="385" s="28" customFormat="true" ht="27.45" hidden="true" customHeight="true" outlineLevel="0" collapsed="false">
      <c r="A385" s="23" t="s">
        <v>768</v>
      </c>
      <c r="B385" s="24" t="s">
        <v>769</v>
      </c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6" t="n">
        <f aca="false">C385+G385+K385+O385+S385+U385</f>
        <v>0</v>
      </c>
      <c r="X385" s="27" t="n">
        <f aca="false">E385+I385+M385+Q385+T385+V385</f>
        <v>0</v>
      </c>
      <c r="Y385" s="20" t="n">
        <f aca="false">Z385</f>
        <v>0</v>
      </c>
      <c r="Z385" s="21" t="n">
        <f aca="false">IF(W385=0,0,X385/W385*100-100)</f>
        <v>0</v>
      </c>
      <c r="IT385" s="0"/>
      <c r="IU385" s="0"/>
      <c r="IV385" s="0"/>
    </row>
    <row r="386" s="28" customFormat="true" ht="27.45" hidden="true" customHeight="true" outlineLevel="0" collapsed="false">
      <c r="A386" s="23" t="s">
        <v>770</v>
      </c>
      <c r="B386" s="24" t="s">
        <v>771</v>
      </c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6" t="n">
        <f aca="false">C386+G386+K386+O386+S386+U386</f>
        <v>0</v>
      </c>
      <c r="X386" s="27" t="n">
        <f aca="false">E386+I386+M386+Q386+T386+V386</f>
        <v>0</v>
      </c>
      <c r="Y386" s="20" t="n">
        <f aca="false">Z386</f>
        <v>0</v>
      </c>
      <c r="Z386" s="21" t="n">
        <f aca="false">IF(W386=0,0,X386/W386*100-100)</f>
        <v>0</v>
      </c>
      <c r="IT386" s="0"/>
      <c r="IU386" s="0"/>
      <c r="IV386" s="0"/>
    </row>
    <row r="387" s="28" customFormat="true" ht="27.45" hidden="true" customHeight="true" outlineLevel="0" collapsed="false">
      <c r="A387" s="23" t="s">
        <v>772</v>
      </c>
      <c r="B387" s="24" t="s">
        <v>773</v>
      </c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6" t="n">
        <f aca="false">C387+G387+K387+O387+S387+U387</f>
        <v>0</v>
      </c>
      <c r="X387" s="27" t="n">
        <f aca="false">E387+I387+M387+Q387+T387+V387</f>
        <v>0</v>
      </c>
      <c r="Y387" s="20" t="n">
        <f aca="false">Z387</f>
        <v>0</v>
      </c>
      <c r="Z387" s="21" t="n">
        <f aca="false">IF(W387=0,0,X387/W387*100-100)</f>
        <v>0</v>
      </c>
      <c r="IT387" s="0"/>
      <c r="IU387" s="0"/>
      <c r="IV387" s="0"/>
    </row>
    <row r="388" s="28" customFormat="true" ht="27.45" hidden="true" customHeight="true" outlineLevel="0" collapsed="false">
      <c r="A388" s="23" t="s">
        <v>774</v>
      </c>
      <c r="B388" s="24" t="s">
        <v>775</v>
      </c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6" t="n">
        <f aca="false">C388+G388+K388+O388+S388+U388</f>
        <v>0</v>
      </c>
      <c r="X388" s="27" t="n">
        <f aca="false">E388+I388+M388+Q388+T388+V388</f>
        <v>0</v>
      </c>
      <c r="Y388" s="20" t="n">
        <f aca="false">Z388</f>
        <v>0</v>
      </c>
      <c r="Z388" s="21" t="n">
        <f aca="false">IF(W388=0,0,X388/W388*100-100)</f>
        <v>0</v>
      </c>
      <c r="IT388" s="0"/>
      <c r="IU388" s="0"/>
      <c r="IV388" s="0"/>
    </row>
    <row r="389" s="28" customFormat="true" ht="27.45" hidden="true" customHeight="true" outlineLevel="0" collapsed="false">
      <c r="A389" s="29" t="s">
        <v>776</v>
      </c>
      <c r="B389" s="16" t="s">
        <v>777</v>
      </c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8" t="n">
        <f aca="false">C389+G389+K389+O389+S389+U389</f>
        <v>0</v>
      </c>
      <c r="X389" s="19" t="n">
        <f aca="false">E389+I389+M389+Q389+T389+V389</f>
        <v>0</v>
      </c>
      <c r="Y389" s="20" t="n">
        <f aca="false">Z389</f>
        <v>0</v>
      </c>
      <c r="Z389" s="21" t="n">
        <f aca="false">IF(W389=0,0,X389/W389*100-100)</f>
        <v>0</v>
      </c>
      <c r="IT389" s="0"/>
      <c r="IU389" s="0"/>
      <c r="IV389" s="0"/>
    </row>
    <row r="390" s="28" customFormat="true" ht="27.45" hidden="true" customHeight="true" outlineLevel="0" collapsed="false">
      <c r="A390" s="23" t="s">
        <v>778</v>
      </c>
      <c r="B390" s="24" t="s">
        <v>779</v>
      </c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6" t="n">
        <f aca="false">C390+G390+K390+O390+S390+U390</f>
        <v>0</v>
      </c>
      <c r="X390" s="27" t="n">
        <f aca="false">E390+I390+M390+Q390+T390+V390</f>
        <v>0</v>
      </c>
      <c r="Y390" s="20" t="n">
        <f aca="false">Z390</f>
        <v>0</v>
      </c>
      <c r="Z390" s="21" t="n">
        <f aca="false">IF(W390=0,0,X390/W390*100-100)</f>
        <v>0</v>
      </c>
      <c r="IT390" s="0"/>
      <c r="IU390" s="0"/>
      <c r="IV390" s="0"/>
    </row>
    <row r="391" s="28" customFormat="true" ht="27.45" hidden="true" customHeight="true" outlineLevel="0" collapsed="false">
      <c r="A391" s="23" t="s">
        <v>780</v>
      </c>
      <c r="B391" s="24" t="s">
        <v>781</v>
      </c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6" t="n">
        <f aca="false">C391+G391+K391+O391+S391+U391</f>
        <v>0</v>
      </c>
      <c r="X391" s="27" t="n">
        <f aca="false">E391+I391+M391+Q391+T391+V391</f>
        <v>0</v>
      </c>
      <c r="Y391" s="20" t="n">
        <f aca="false">Z391</f>
        <v>0</v>
      </c>
      <c r="Z391" s="21" t="n">
        <f aca="false">IF(W391=0,0,X391/W391*100-100)</f>
        <v>0</v>
      </c>
      <c r="IT391" s="0"/>
      <c r="IU391" s="0"/>
      <c r="IV391" s="0"/>
    </row>
    <row r="392" s="28" customFormat="true" ht="27.45" hidden="true" customHeight="true" outlineLevel="0" collapsed="false">
      <c r="A392" s="23" t="s">
        <v>782</v>
      </c>
      <c r="B392" s="24" t="s">
        <v>783</v>
      </c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6" t="n">
        <f aca="false">C392+G392+K392+O392+S392+U392</f>
        <v>0</v>
      </c>
      <c r="X392" s="27" t="n">
        <f aca="false">E392+I392+M392+Q392+T392+V392</f>
        <v>0</v>
      </c>
      <c r="Y392" s="20" t="n">
        <f aca="false">Z392</f>
        <v>0</v>
      </c>
      <c r="Z392" s="21" t="n">
        <f aca="false">IF(W392=0,0,X392/W392*100-100)</f>
        <v>0</v>
      </c>
      <c r="IT392" s="0"/>
      <c r="IU392" s="0"/>
      <c r="IV392" s="0"/>
    </row>
    <row r="393" s="28" customFormat="true" ht="27.45" hidden="true" customHeight="true" outlineLevel="0" collapsed="false">
      <c r="A393" s="23" t="s">
        <v>784</v>
      </c>
      <c r="B393" s="24" t="s">
        <v>785</v>
      </c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6" t="n">
        <f aca="false">C393+G393+K393+O393+S393+U393</f>
        <v>0</v>
      </c>
      <c r="X393" s="27" t="n">
        <f aca="false">E393+I393+M393+Q393+T393+V393</f>
        <v>0</v>
      </c>
      <c r="Y393" s="20" t="n">
        <f aca="false">Z393</f>
        <v>0</v>
      </c>
      <c r="Z393" s="21" t="n">
        <f aca="false">IF(W393=0,0,X393/W393*100-100)</f>
        <v>0</v>
      </c>
      <c r="IT393" s="0"/>
      <c r="IU393" s="0"/>
      <c r="IV393" s="0"/>
    </row>
    <row r="394" s="28" customFormat="true" ht="27.45" hidden="true" customHeight="true" outlineLevel="0" collapsed="false">
      <c r="A394" s="23" t="s">
        <v>786</v>
      </c>
      <c r="B394" s="24" t="s">
        <v>787</v>
      </c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6" t="n">
        <f aca="false">C394+G394+K394+O394+S394+U394</f>
        <v>0</v>
      </c>
      <c r="X394" s="27" t="n">
        <f aca="false">E394+I394+M394+Q394+T394+V394</f>
        <v>0</v>
      </c>
      <c r="Y394" s="20" t="n">
        <f aca="false">Z394</f>
        <v>0</v>
      </c>
      <c r="Z394" s="21" t="n">
        <f aca="false">IF(W394=0,0,X394/W394*100-100)</f>
        <v>0</v>
      </c>
      <c r="IT394" s="0"/>
      <c r="IU394" s="0"/>
      <c r="IV394" s="0"/>
    </row>
    <row r="395" s="28" customFormat="true" ht="27.45" hidden="true" customHeight="true" outlineLevel="0" collapsed="false">
      <c r="A395" s="23" t="s">
        <v>788</v>
      </c>
      <c r="B395" s="24" t="s">
        <v>789</v>
      </c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6" t="n">
        <f aca="false">C395+G395+K395+O395+S395+U395</f>
        <v>0</v>
      </c>
      <c r="X395" s="27" t="n">
        <f aca="false">E395+I395+M395+Q395+T395+V395</f>
        <v>0</v>
      </c>
      <c r="Y395" s="20" t="n">
        <f aca="false">Z395</f>
        <v>0</v>
      </c>
      <c r="Z395" s="21" t="n">
        <f aca="false">IF(W395=0,0,X395/W395*100-100)</f>
        <v>0</v>
      </c>
      <c r="IT395" s="0"/>
      <c r="IU395" s="0"/>
      <c r="IV395" s="0"/>
    </row>
    <row r="396" s="28" customFormat="true" ht="27.45" hidden="true" customHeight="true" outlineLevel="0" collapsed="false">
      <c r="A396" s="23" t="s">
        <v>790</v>
      </c>
      <c r="B396" s="24" t="s">
        <v>791</v>
      </c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6" t="n">
        <f aca="false">C396+G396+K396+O396+S396+U396</f>
        <v>0</v>
      </c>
      <c r="X396" s="27" t="n">
        <f aca="false">E396+I396+M396+Q396+T396+V396</f>
        <v>0</v>
      </c>
      <c r="Y396" s="20" t="n">
        <f aca="false">Z396</f>
        <v>0</v>
      </c>
      <c r="Z396" s="21" t="n">
        <f aca="false">IF(W396=0,0,X396/W396*100-100)</f>
        <v>0</v>
      </c>
      <c r="IT396" s="0"/>
      <c r="IU396" s="0"/>
      <c r="IV396" s="0"/>
    </row>
    <row r="397" s="28" customFormat="true" ht="27.45" hidden="true" customHeight="true" outlineLevel="0" collapsed="false">
      <c r="A397" s="23" t="s">
        <v>792</v>
      </c>
      <c r="B397" s="24" t="s">
        <v>793</v>
      </c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6" t="n">
        <f aca="false">C397+G397+K397+O397+S397+U397</f>
        <v>0</v>
      </c>
      <c r="X397" s="27" t="n">
        <f aca="false">E397+I397+M397+Q397+T397+V397</f>
        <v>0</v>
      </c>
      <c r="Y397" s="20" t="n">
        <f aca="false">Z397</f>
        <v>0</v>
      </c>
      <c r="Z397" s="21" t="n">
        <f aca="false">IF(W397=0,0,X397/W397*100-100)</f>
        <v>0</v>
      </c>
      <c r="IT397" s="0"/>
      <c r="IU397" s="0"/>
      <c r="IV397" s="0"/>
    </row>
    <row r="398" s="28" customFormat="true" ht="27.45" hidden="true" customHeight="true" outlineLevel="0" collapsed="false">
      <c r="A398" s="23" t="s">
        <v>794</v>
      </c>
      <c r="B398" s="24" t="s">
        <v>795</v>
      </c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6" t="n">
        <f aca="false">C398+G398+K398+O398+S398+U398</f>
        <v>0</v>
      </c>
      <c r="X398" s="27" t="n">
        <f aca="false">E398+I398+M398+Q398+T398+V398</f>
        <v>0</v>
      </c>
      <c r="Y398" s="20" t="n">
        <f aca="false">Z398</f>
        <v>0</v>
      </c>
      <c r="Z398" s="21" t="n">
        <f aca="false">IF(W398=0,0,X398/W398*100-100)</f>
        <v>0</v>
      </c>
      <c r="IT398" s="0"/>
      <c r="IU398" s="0"/>
      <c r="IV398" s="0"/>
    </row>
    <row r="399" s="28" customFormat="true" ht="27.45" hidden="true" customHeight="true" outlineLevel="0" collapsed="false">
      <c r="A399" s="23" t="s">
        <v>796</v>
      </c>
      <c r="B399" s="24" t="s">
        <v>797</v>
      </c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6" t="n">
        <f aca="false">C399+G399+K399+O399+S399+U399</f>
        <v>0</v>
      </c>
      <c r="X399" s="27" t="n">
        <f aca="false">E399+I399+M399+Q399+T399+V399</f>
        <v>0</v>
      </c>
      <c r="Y399" s="20" t="n">
        <f aca="false">Z399</f>
        <v>0</v>
      </c>
      <c r="Z399" s="21" t="n">
        <f aca="false">IF(W399=0,0,X399/W399*100-100)</f>
        <v>0</v>
      </c>
      <c r="IT399" s="0"/>
      <c r="IU399" s="0"/>
      <c r="IV399" s="0"/>
    </row>
    <row r="400" s="28" customFormat="true" ht="27.45" hidden="true" customHeight="true" outlineLevel="0" collapsed="false">
      <c r="A400" s="23" t="s">
        <v>798</v>
      </c>
      <c r="B400" s="24" t="s">
        <v>799</v>
      </c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6" t="n">
        <f aca="false">C400+G400+K400+O400+S400+U400</f>
        <v>0</v>
      </c>
      <c r="X400" s="27" t="n">
        <f aca="false">E400+I400+M400+Q400+T400+V400</f>
        <v>0</v>
      </c>
      <c r="Y400" s="20" t="n">
        <f aca="false">Z400</f>
        <v>0</v>
      </c>
      <c r="Z400" s="21" t="n">
        <f aca="false">IF(W400=0,0,X400/W400*100-100)</f>
        <v>0</v>
      </c>
      <c r="IT400" s="0"/>
      <c r="IU400" s="0"/>
      <c r="IV400" s="0"/>
    </row>
    <row r="401" s="28" customFormat="true" ht="27.45" hidden="true" customHeight="true" outlineLevel="0" collapsed="false">
      <c r="A401" s="23" t="s">
        <v>800</v>
      </c>
      <c r="B401" s="24" t="s">
        <v>801</v>
      </c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6" t="n">
        <f aca="false">C401+G401+K401+O401+S401+U401</f>
        <v>0</v>
      </c>
      <c r="X401" s="27" t="n">
        <f aca="false">E401+I401+M401+Q401+T401+V401</f>
        <v>0</v>
      </c>
      <c r="Y401" s="20" t="n">
        <f aca="false">Z401</f>
        <v>0</v>
      </c>
      <c r="Z401" s="21" t="n">
        <f aca="false">IF(W401=0,0,X401/W401*100-100)</f>
        <v>0</v>
      </c>
      <c r="IT401" s="0"/>
      <c r="IU401" s="0"/>
      <c r="IV401" s="0"/>
    </row>
    <row r="402" s="28" customFormat="true" ht="27.45" hidden="true" customHeight="true" outlineLevel="0" collapsed="false">
      <c r="A402" s="23" t="s">
        <v>802</v>
      </c>
      <c r="B402" s="24" t="s">
        <v>803</v>
      </c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6" t="n">
        <f aca="false">C402+G402+K402+O402+S402+U402</f>
        <v>0</v>
      </c>
      <c r="X402" s="27" t="n">
        <f aca="false">E402+I402+M402+Q402+T402+V402</f>
        <v>0</v>
      </c>
      <c r="Y402" s="20" t="n">
        <f aca="false">Z402</f>
        <v>0</v>
      </c>
      <c r="Z402" s="21" t="n">
        <f aca="false">IF(W402=0,0,X402/W402*100-100)</f>
        <v>0</v>
      </c>
      <c r="IT402" s="0"/>
      <c r="IU402" s="0"/>
      <c r="IV402" s="0"/>
    </row>
    <row r="403" s="28" customFormat="true" ht="27.45" hidden="true" customHeight="true" outlineLevel="0" collapsed="false">
      <c r="A403" s="23" t="s">
        <v>804</v>
      </c>
      <c r="B403" s="24" t="s">
        <v>805</v>
      </c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6" t="n">
        <f aca="false">C403+G403+K403+O403+S403+U403</f>
        <v>0</v>
      </c>
      <c r="X403" s="27" t="n">
        <f aca="false">E403+I403+M403+Q403+T403+V403</f>
        <v>0</v>
      </c>
      <c r="Y403" s="20" t="n">
        <f aca="false">Z403</f>
        <v>0</v>
      </c>
      <c r="Z403" s="21" t="n">
        <f aca="false">IF(W403=0,0,X403/W403*100-100)</f>
        <v>0</v>
      </c>
      <c r="IT403" s="0"/>
      <c r="IU403" s="0"/>
      <c r="IV403" s="0"/>
    </row>
    <row r="404" s="28" customFormat="true" ht="27.45" hidden="true" customHeight="true" outlineLevel="0" collapsed="false">
      <c r="A404" s="23" t="s">
        <v>806</v>
      </c>
      <c r="B404" s="24" t="s">
        <v>807</v>
      </c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6" t="n">
        <f aca="false">C404+G404+K404+O404+S404+U404</f>
        <v>0</v>
      </c>
      <c r="X404" s="27" t="n">
        <f aca="false">E404+I404+M404+Q404+T404+V404</f>
        <v>0</v>
      </c>
      <c r="Y404" s="20" t="n">
        <f aca="false">Z404</f>
        <v>0</v>
      </c>
      <c r="Z404" s="21" t="n">
        <f aca="false">IF(W404=0,0,X404/W404*100-100)</f>
        <v>0</v>
      </c>
      <c r="IT404" s="0"/>
      <c r="IU404" s="0"/>
      <c r="IV404" s="0"/>
    </row>
    <row r="405" s="28" customFormat="true" ht="27.45" hidden="true" customHeight="true" outlineLevel="0" collapsed="false">
      <c r="A405" s="23" t="s">
        <v>808</v>
      </c>
      <c r="B405" s="24" t="s">
        <v>809</v>
      </c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6" t="n">
        <f aca="false">C405+G405+K405+O405+S405+U405</f>
        <v>0</v>
      </c>
      <c r="X405" s="27" t="n">
        <f aca="false">E405+I405+M405+Q405+T405+V405</f>
        <v>0</v>
      </c>
      <c r="Y405" s="20" t="n">
        <f aca="false">Z405</f>
        <v>0</v>
      </c>
      <c r="Z405" s="21" t="n">
        <f aca="false">IF(W405=0,0,X405/W405*100-100)</f>
        <v>0</v>
      </c>
      <c r="IT405" s="0"/>
      <c r="IU405" s="0"/>
      <c r="IV405" s="0"/>
    </row>
    <row r="406" s="28" customFormat="true" ht="27.45" hidden="true" customHeight="true" outlineLevel="0" collapsed="false">
      <c r="A406" s="23" t="s">
        <v>810</v>
      </c>
      <c r="B406" s="24" t="s">
        <v>811</v>
      </c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6" t="n">
        <f aca="false">C406+G406+K406+O406+S406+U406</f>
        <v>0</v>
      </c>
      <c r="X406" s="27" t="n">
        <f aca="false">E406+I406+M406+Q406+T406+V406</f>
        <v>0</v>
      </c>
      <c r="Y406" s="20" t="n">
        <f aca="false">Z406</f>
        <v>0</v>
      </c>
      <c r="Z406" s="21" t="n">
        <f aca="false">IF(W406=0,0,X406/W406*100-100)</f>
        <v>0</v>
      </c>
      <c r="IT406" s="0"/>
      <c r="IU406" s="0"/>
      <c r="IV406" s="0"/>
    </row>
    <row r="407" s="28" customFormat="true" ht="27.45" hidden="true" customHeight="true" outlineLevel="0" collapsed="false">
      <c r="A407" s="23" t="s">
        <v>812</v>
      </c>
      <c r="B407" s="24" t="s">
        <v>813</v>
      </c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6" t="n">
        <f aca="false">C407+G407+K407+O407+S407+U407</f>
        <v>0</v>
      </c>
      <c r="X407" s="27" t="n">
        <f aca="false">E407+I407+M407+Q407+T407+V407</f>
        <v>0</v>
      </c>
      <c r="Y407" s="20" t="n">
        <f aca="false">Z407</f>
        <v>0</v>
      </c>
      <c r="Z407" s="21" t="n">
        <f aca="false">IF(W407=0,0,X407/W407*100-100)</f>
        <v>0</v>
      </c>
      <c r="IT407" s="0"/>
      <c r="IU407" s="0"/>
      <c r="IV407" s="0"/>
    </row>
    <row r="408" s="28" customFormat="true" ht="27.45" hidden="true" customHeight="true" outlineLevel="0" collapsed="false">
      <c r="A408" s="23" t="s">
        <v>814</v>
      </c>
      <c r="B408" s="24" t="s">
        <v>815</v>
      </c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6" t="n">
        <f aca="false">C408+G408+K408+O408+S408+U408</f>
        <v>0</v>
      </c>
      <c r="X408" s="27" t="n">
        <f aca="false">E408+I408+M408+Q408+T408+V408</f>
        <v>0</v>
      </c>
      <c r="Y408" s="20" t="n">
        <f aca="false">Z408</f>
        <v>0</v>
      </c>
      <c r="Z408" s="21" t="n">
        <f aca="false">IF(W408=0,0,X408/W408*100-100)</f>
        <v>0</v>
      </c>
      <c r="IT408" s="0"/>
      <c r="IU408" s="0"/>
      <c r="IV408" s="0"/>
    </row>
    <row r="409" s="28" customFormat="true" ht="27.45" hidden="true" customHeight="true" outlineLevel="0" collapsed="false">
      <c r="A409" s="23" t="s">
        <v>816</v>
      </c>
      <c r="B409" s="24" t="s">
        <v>817</v>
      </c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6" t="n">
        <f aca="false">C409+G409+K409+O409+S409+U409</f>
        <v>0</v>
      </c>
      <c r="X409" s="27" t="n">
        <f aca="false">E409+I409+M409+Q409+T409+V409</f>
        <v>0</v>
      </c>
      <c r="Y409" s="20" t="n">
        <f aca="false">Z409</f>
        <v>0</v>
      </c>
      <c r="Z409" s="21" t="n">
        <f aca="false">IF(W409=0,0,X409/W409*100-100)</f>
        <v>0</v>
      </c>
      <c r="IT409" s="0"/>
      <c r="IU409" s="0"/>
      <c r="IV409" s="0"/>
    </row>
    <row r="410" s="28" customFormat="true" ht="27.45" hidden="true" customHeight="true" outlineLevel="0" collapsed="false">
      <c r="A410" s="23" t="s">
        <v>818</v>
      </c>
      <c r="B410" s="24" t="s">
        <v>819</v>
      </c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6" t="n">
        <f aca="false">C410+G410+K410+O410+S410+U410</f>
        <v>0</v>
      </c>
      <c r="X410" s="27" t="n">
        <f aca="false">E410+I410+M410+Q410+T410+V410</f>
        <v>0</v>
      </c>
      <c r="Y410" s="20" t="n">
        <f aca="false">Z410</f>
        <v>0</v>
      </c>
      <c r="Z410" s="21" t="n">
        <f aca="false">IF(W410=0,0,X410/W410*100-100)</f>
        <v>0</v>
      </c>
      <c r="IT410" s="0"/>
      <c r="IU410" s="0"/>
      <c r="IV410" s="0"/>
    </row>
    <row r="411" s="28" customFormat="true" ht="27.45" hidden="true" customHeight="true" outlineLevel="0" collapsed="false">
      <c r="A411" s="23" t="s">
        <v>820</v>
      </c>
      <c r="B411" s="24" t="s">
        <v>821</v>
      </c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6" t="n">
        <f aca="false">C411+G411+K411+O411+S411+U411</f>
        <v>0</v>
      </c>
      <c r="X411" s="27" t="n">
        <f aca="false">E411+I411+M411+Q411+T411+V411</f>
        <v>0</v>
      </c>
      <c r="Y411" s="20" t="n">
        <f aca="false">Z411</f>
        <v>0</v>
      </c>
      <c r="Z411" s="21" t="n">
        <f aca="false">IF(W411=0,0,X411/W411*100-100)</f>
        <v>0</v>
      </c>
      <c r="IT411" s="0"/>
      <c r="IU411" s="0"/>
      <c r="IV411" s="0"/>
    </row>
    <row r="412" s="28" customFormat="true" ht="27.45" hidden="true" customHeight="true" outlineLevel="0" collapsed="false">
      <c r="A412" s="23" t="s">
        <v>822</v>
      </c>
      <c r="B412" s="24" t="s">
        <v>823</v>
      </c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6" t="n">
        <f aca="false">C412+G412+K412+O412+S412+U412</f>
        <v>0</v>
      </c>
      <c r="X412" s="27" t="n">
        <f aca="false">E412+I412+M412+Q412+T412+V412</f>
        <v>0</v>
      </c>
      <c r="Y412" s="20" t="n">
        <f aca="false">Z412</f>
        <v>0</v>
      </c>
      <c r="Z412" s="21" t="n">
        <f aca="false">IF(W412=0,0,X412/W412*100-100)</f>
        <v>0</v>
      </c>
      <c r="IT412" s="0"/>
      <c r="IU412" s="0"/>
      <c r="IV412" s="0"/>
    </row>
    <row r="413" s="28" customFormat="true" ht="27.45" hidden="true" customHeight="true" outlineLevel="0" collapsed="false">
      <c r="A413" s="23" t="s">
        <v>824</v>
      </c>
      <c r="B413" s="24" t="s">
        <v>825</v>
      </c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6" t="n">
        <f aca="false">C413+G413+K413+O413+S413+U413</f>
        <v>0</v>
      </c>
      <c r="X413" s="27" t="n">
        <f aca="false">E413+I413+M413+Q413+T413+V413</f>
        <v>0</v>
      </c>
      <c r="Y413" s="20" t="n">
        <f aca="false">Z413</f>
        <v>0</v>
      </c>
      <c r="Z413" s="21" t="n">
        <f aca="false">IF(W413=0,0,X413/W413*100-100)</f>
        <v>0</v>
      </c>
      <c r="IT413" s="0"/>
      <c r="IU413" s="0"/>
      <c r="IV413" s="0"/>
    </row>
    <row r="414" s="28" customFormat="true" ht="27.45" hidden="true" customHeight="true" outlineLevel="0" collapsed="false">
      <c r="A414" s="29" t="s">
        <v>826</v>
      </c>
      <c r="B414" s="16" t="s">
        <v>827</v>
      </c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8" t="n">
        <f aca="false">C414+G414+K414+O414+S414+U414</f>
        <v>0</v>
      </c>
      <c r="X414" s="19" t="n">
        <f aca="false">E414+I414+M414+Q414+T414+V414</f>
        <v>0</v>
      </c>
      <c r="Y414" s="20" t="n">
        <f aca="false">Z414</f>
        <v>0</v>
      </c>
      <c r="Z414" s="21" t="n">
        <f aca="false">IF(W414=0,0,X414/W414*100-100)</f>
        <v>0</v>
      </c>
      <c r="IT414" s="0"/>
      <c r="IU414" s="0"/>
      <c r="IV414" s="0"/>
    </row>
    <row r="415" s="28" customFormat="true" ht="27.45" hidden="true" customHeight="true" outlineLevel="0" collapsed="false">
      <c r="A415" s="23" t="s">
        <v>828</v>
      </c>
      <c r="B415" s="24" t="s">
        <v>829</v>
      </c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6" t="n">
        <f aca="false">C415+G415+K415+O415+S415+U415</f>
        <v>0</v>
      </c>
      <c r="X415" s="27" t="n">
        <f aca="false">E415+I415+M415+Q415+T415+V415</f>
        <v>0</v>
      </c>
      <c r="Y415" s="20" t="n">
        <f aca="false">Z415</f>
        <v>0</v>
      </c>
      <c r="Z415" s="21" t="n">
        <f aca="false">IF(W415=0,0,X415/W415*100-100)</f>
        <v>0</v>
      </c>
      <c r="IT415" s="0"/>
      <c r="IU415" s="0"/>
      <c r="IV415" s="0"/>
    </row>
    <row r="416" s="28" customFormat="true" ht="27.45" hidden="true" customHeight="true" outlineLevel="0" collapsed="false">
      <c r="A416" s="23" t="s">
        <v>830</v>
      </c>
      <c r="B416" s="24" t="s">
        <v>831</v>
      </c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6" t="n">
        <f aca="false">C416+G416+K416+O416+S416+U416</f>
        <v>0</v>
      </c>
      <c r="X416" s="27" t="n">
        <f aca="false">E416+I416+M416+Q416+T416+V416</f>
        <v>0</v>
      </c>
      <c r="Y416" s="20" t="n">
        <f aca="false">Z416</f>
        <v>0</v>
      </c>
      <c r="Z416" s="21" t="n">
        <f aca="false">IF(W416=0,0,X416/W416*100-100)</f>
        <v>0</v>
      </c>
      <c r="IT416" s="0"/>
      <c r="IU416" s="0"/>
      <c r="IV416" s="0"/>
    </row>
    <row r="417" s="28" customFormat="true" ht="27.45" hidden="true" customHeight="true" outlineLevel="0" collapsed="false">
      <c r="A417" s="23" t="s">
        <v>832</v>
      </c>
      <c r="B417" s="24" t="s">
        <v>833</v>
      </c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6" t="n">
        <f aca="false">C417+G417+K417+O417+S417+U417</f>
        <v>0</v>
      </c>
      <c r="X417" s="27" t="n">
        <f aca="false">E417+I417+M417+Q417+T417+V417</f>
        <v>0</v>
      </c>
      <c r="Y417" s="20" t="n">
        <f aca="false">Z417</f>
        <v>0</v>
      </c>
      <c r="Z417" s="21" t="n">
        <f aca="false">IF(W417=0,0,X417/W417*100-100)</f>
        <v>0</v>
      </c>
      <c r="IT417" s="0"/>
      <c r="IU417" s="0"/>
      <c r="IV417" s="0"/>
    </row>
    <row r="418" s="28" customFormat="true" ht="27.45" hidden="true" customHeight="true" outlineLevel="0" collapsed="false">
      <c r="A418" s="23" t="s">
        <v>834</v>
      </c>
      <c r="B418" s="24" t="s">
        <v>835</v>
      </c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6" t="n">
        <f aca="false">C418+G418+K418+O418+S418+U418</f>
        <v>0</v>
      </c>
      <c r="X418" s="27" t="n">
        <f aca="false">E418+I418+M418+Q418+T418+V418</f>
        <v>0</v>
      </c>
      <c r="Y418" s="20" t="n">
        <f aca="false">Z418</f>
        <v>0</v>
      </c>
      <c r="Z418" s="21" t="n">
        <f aca="false">IF(W418=0,0,X418/W418*100-100)</f>
        <v>0</v>
      </c>
      <c r="IT418" s="0"/>
      <c r="IU418" s="0"/>
      <c r="IV418" s="0"/>
    </row>
    <row r="419" s="28" customFormat="true" ht="27.45" hidden="true" customHeight="true" outlineLevel="0" collapsed="false">
      <c r="A419" s="23" t="s">
        <v>836</v>
      </c>
      <c r="B419" s="24" t="s">
        <v>837</v>
      </c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6" t="n">
        <f aca="false">C419+G419+K419+O419+S419+U419</f>
        <v>0</v>
      </c>
      <c r="X419" s="27" t="n">
        <f aca="false">E419+I419+M419+Q419+T419+V419</f>
        <v>0</v>
      </c>
      <c r="Y419" s="20" t="n">
        <f aca="false">Z419</f>
        <v>0</v>
      </c>
      <c r="Z419" s="21" t="n">
        <f aca="false">IF(W419=0,0,X419/W419*100-100)</f>
        <v>0</v>
      </c>
      <c r="IT419" s="0"/>
      <c r="IU419" s="0"/>
      <c r="IV419" s="0"/>
    </row>
    <row r="420" s="28" customFormat="true" ht="27.45" hidden="true" customHeight="true" outlineLevel="0" collapsed="false">
      <c r="A420" s="23" t="s">
        <v>838</v>
      </c>
      <c r="B420" s="24" t="s">
        <v>839</v>
      </c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6" t="n">
        <f aca="false">C420+G420+K420+O420+S420+U420</f>
        <v>0</v>
      </c>
      <c r="X420" s="27" t="n">
        <f aca="false">E420+I420+M420+Q420+T420+V420</f>
        <v>0</v>
      </c>
      <c r="Y420" s="20" t="n">
        <f aca="false">Z420</f>
        <v>0</v>
      </c>
      <c r="Z420" s="21" t="n">
        <f aca="false">IF(W420=0,0,X420/W420*100-100)</f>
        <v>0</v>
      </c>
      <c r="IT420" s="0"/>
      <c r="IU420" s="0"/>
      <c r="IV420" s="0"/>
    </row>
    <row r="421" s="28" customFormat="true" ht="27.45" hidden="true" customHeight="true" outlineLevel="0" collapsed="false">
      <c r="A421" s="23" t="s">
        <v>840</v>
      </c>
      <c r="B421" s="24" t="s">
        <v>841</v>
      </c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6" t="n">
        <f aca="false">C421+G421+K421+O421+S421+U421</f>
        <v>0</v>
      </c>
      <c r="X421" s="27" t="n">
        <f aca="false">E421+I421+M421+Q421+T421+V421</f>
        <v>0</v>
      </c>
      <c r="Y421" s="20" t="n">
        <f aca="false">Z421</f>
        <v>0</v>
      </c>
      <c r="Z421" s="21" t="n">
        <f aca="false">IF(W421=0,0,X421/W421*100-100)</f>
        <v>0</v>
      </c>
      <c r="IT421" s="0"/>
      <c r="IU421" s="0"/>
      <c r="IV421" s="0"/>
    </row>
    <row r="422" s="28" customFormat="true" ht="27.45" hidden="true" customHeight="true" outlineLevel="0" collapsed="false">
      <c r="A422" s="23" t="s">
        <v>842</v>
      </c>
      <c r="B422" s="24" t="s">
        <v>843</v>
      </c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6" t="n">
        <f aca="false">C422+G422+K422+O422+S422+U422</f>
        <v>0</v>
      </c>
      <c r="X422" s="27" t="n">
        <f aca="false">E422+I422+M422+Q422+T422+V422</f>
        <v>0</v>
      </c>
      <c r="Y422" s="20" t="n">
        <f aca="false">Z422</f>
        <v>0</v>
      </c>
      <c r="Z422" s="21" t="n">
        <f aca="false">IF(W422=0,0,X422/W422*100-100)</f>
        <v>0</v>
      </c>
      <c r="IT422" s="0"/>
      <c r="IU422" s="0"/>
      <c r="IV422" s="0"/>
    </row>
    <row r="423" s="28" customFormat="true" ht="27.45" hidden="true" customHeight="true" outlineLevel="0" collapsed="false">
      <c r="A423" s="23" t="s">
        <v>844</v>
      </c>
      <c r="B423" s="24" t="s">
        <v>845</v>
      </c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6" t="n">
        <f aca="false">C423+G423+K423+O423+S423+U423</f>
        <v>0</v>
      </c>
      <c r="X423" s="27" t="n">
        <f aca="false">E423+I423+M423+Q423+T423+V423</f>
        <v>0</v>
      </c>
      <c r="Y423" s="20" t="n">
        <f aca="false">Z423</f>
        <v>0</v>
      </c>
      <c r="Z423" s="21" t="n">
        <f aca="false">IF(W423=0,0,X423/W423*100-100)</f>
        <v>0</v>
      </c>
      <c r="IT423" s="0"/>
      <c r="IU423" s="0"/>
      <c r="IV423" s="0"/>
    </row>
    <row r="424" s="28" customFormat="true" ht="27.45" hidden="true" customHeight="true" outlineLevel="0" collapsed="false">
      <c r="A424" s="23" t="s">
        <v>846</v>
      </c>
      <c r="B424" s="24" t="s">
        <v>847</v>
      </c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6" t="n">
        <f aca="false">C424+G424+K424+O424+S424+U424</f>
        <v>0</v>
      </c>
      <c r="X424" s="27" t="n">
        <f aca="false">E424+I424+M424+Q424+T424+V424</f>
        <v>0</v>
      </c>
      <c r="Y424" s="20" t="n">
        <f aca="false">Z424</f>
        <v>0</v>
      </c>
      <c r="Z424" s="21" t="n">
        <f aca="false">IF(W424=0,0,X424/W424*100-100)</f>
        <v>0</v>
      </c>
      <c r="IT424" s="0"/>
      <c r="IU424" s="0"/>
      <c r="IV424" s="0"/>
    </row>
    <row r="425" s="28" customFormat="true" ht="27.45" hidden="true" customHeight="true" outlineLevel="0" collapsed="false">
      <c r="A425" s="23" t="s">
        <v>848</v>
      </c>
      <c r="B425" s="24" t="s">
        <v>849</v>
      </c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6" t="n">
        <f aca="false">C425+G425+K425+O425+S425+U425</f>
        <v>0</v>
      </c>
      <c r="X425" s="27" t="n">
        <f aca="false">E425+I425+M425+Q425+T425+V425</f>
        <v>0</v>
      </c>
      <c r="Y425" s="20" t="n">
        <f aca="false">Z425</f>
        <v>0</v>
      </c>
      <c r="Z425" s="21" t="n">
        <f aca="false">IF(W425=0,0,X425/W425*100-100)</f>
        <v>0</v>
      </c>
      <c r="IT425" s="0"/>
      <c r="IU425" s="0"/>
      <c r="IV425" s="0"/>
    </row>
    <row r="426" s="28" customFormat="true" ht="27.45" hidden="true" customHeight="true" outlineLevel="0" collapsed="false">
      <c r="A426" s="23" t="s">
        <v>850</v>
      </c>
      <c r="B426" s="24" t="s">
        <v>851</v>
      </c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6" t="n">
        <f aca="false">C426+G426+K426+O426+S426+U426</f>
        <v>0</v>
      </c>
      <c r="X426" s="27" t="n">
        <f aca="false">E426+I426+M426+Q426+T426+V426</f>
        <v>0</v>
      </c>
      <c r="Y426" s="20" t="n">
        <f aca="false">Z426</f>
        <v>0</v>
      </c>
      <c r="Z426" s="21" t="n">
        <f aca="false">IF(W426=0,0,X426/W426*100-100)</f>
        <v>0</v>
      </c>
      <c r="IT426" s="0"/>
      <c r="IU426" s="0"/>
      <c r="IV426" s="0"/>
    </row>
    <row r="427" s="28" customFormat="true" ht="27.45" hidden="true" customHeight="true" outlineLevel="0" collapsed="false">
      <c r="A427" s="23" t="s">
        <v>852</v>
      </c>
      <c r="B427" s="24" t="s">
        <v>853</v>
      </c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6" t="n">
        <f aca="false">C427+G427+K427+O427+S427+U427</f>
        <v>0</v>
      </c>
      <c r="X427" s="27" t="n">
        <f aca="false">E427+I427+M427+Q427+T427+V427</f>
        <v>0</v>
      </c>
      <c r="Y427" s="20" t="n">
        <f aca="false">Z427</f>
        <v>0</v>
      </c>
      <c r="Z427" s="21" t="n">
        <f aca="false">IF(W427=0,0,X427/W427*100-100)</f>
        <v>0</v>
      </c>
      <c r="IT427" s="0"/>
      <c r="IU427" s="0"/>
      <c r="IV427" s="0"/>
    </row>
    <row r="428" s="28" customFormat="true" ht="27.45" hidden="true" customHeight="true" outlineLevel="0" collapsed="false">
      <c r="A428" s="23" t="s">
        <v>854</v>
      </c>
      <c r="B428" s="24" t="s">
        <v>855</v>
      </c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6" t="n">
        <f aca="false">C428+G428+K428+O428+S428+U428</f>
        <v>0</v>
      </c>
      <c r="X428" s="27" t="n">
        <f aca="false">E428+I428+M428+Q428+T428+V428</f>
        <v>0</v>
      </c>
      <c r="Y428" s="20" t="n">
        <f aca="false">Z428</f>
        <v>0</v>
      </c>
      <c r="Z428" s="21" t="n">
        <f aca="false">IF(W428=0,0,X428/W428*100-100)</f>
        <v>0</v>
      </c>
      <c r="IT428" s="0"/>
      <c r="IU428" s="0"/>
      <c r="IV428" s="0"/>
    </row>
    <row r="429" s="28" customFormat="true" ht="27.45" hidden="true" customHeight="true" outlineLevel="0" collapsed="false">
      <c r="A429" s="23" t="s">
        <v>856</v>
      </c>
      <c r="B429" s="24" t="s">
        <v>857</v>
      </c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6" t="n">
        <f aca="false">C429+G429+K429+O429+S429+U429</f>
        <v>0</v>
      </c>
      <c r="X429" s="27" t="n">
        <f aca="false">E429+I429+M429+Q429+T429+V429</f>
        <v>0</v>
      </c>
      <c r="Y429" s="20" t="n">
        <f aca="false">Z429</f>
        <v>0</v>
      </c>
      <c r="Z429" s="21" t="n">
        <f aca="false">IF(W429=0,0,X429/W429*100-100)</f>
        <v>0</v>
      </c>
      <c r="IT429" s="0"/>
      <c r="IU429" s="0"/>
      <c r="IV429" s="0"/>
    </row>
    <row r="430" s="28" customFormat="true" ht="27.45" hidden="true" customHeight="true" outlineLevel="0" collapsed="false">
      <c r="A430" s="23" t="s">
        <v>858</v>
      </c>
      <c r="B430" s="24" t="s">
        <v>859</v>
      </c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6" t="n">
        <f aca="false">C430+G430+K430+O430+S430+U430</f>
        <v>0</v>
      </c>
      <c r="X430" s="27" t="n">
        <f aca="false">E430+I430+M430+Q430+T430+V430</f>
        <v>0</v>
      </c>
      <c r="Y430" s="20" t="n">
        <f aca="false">Z430</f>
        <v>0</v>
      </c>
      <c r="Z430" s="21" t="n">
        <f aca="false">IF(W430=0,0,X430/W430*100-100)</f>
        <v>0</v>
      </c>
      <c r="IT430" s="0"/>
      <c r="IU430" s="0"/>
      <c r="IV430" s="0"/>
    </row>
    <row r="431" s="28" customFormat="true" ht="27.45" hidden="true" customHeight="true" outlineLevel="0" collapsed="false">
      <c r="A431" s="23" t="s">
        <v>860</v>
      </c>
      <c r="B431" s="24" t="s">
        <v>861</v>
      </c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6" t="n">
        <f aca="false">C431+G431+K431+O431+S431+U431</f>
        <v>0</v>
      </c>
      <c r="X431" s="27" t="n">
        <f aca="false">E431+I431+M431+Q431+T431+V431</f>
        <v>0</v>
      </c>
      <c r="Y431" s="20" t="n">
        <f aca="false">Z431</f>
        <v>0</v>
      </c>
      <c r="Z431" s="21" t="n">
        <f aca="false">IF(W431=0,0,X431/W431*100-100)</f>
        <v>0</v>
      </c>
      <c r="IT431" s="0"/>
      <c r="IU431" s="0"/>
      <c r="IV431" s="0"/>
    </row>
    <row r="432" s="28" customFormat="true" ht="27.45" hidden="true" customHeight="true" outlineLevel="0" collapsed="false">
      <c r="A432" s="23" t="s">
        <v>862</v>
      </c>
      <c r="B432" s="24" t="s">
        <v>863</v>
      </c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6" t="n">
        <f aca="false">C432+G432+K432+O432+S432+U432</f>
        <v>0</v>
      </c>
      <c r="X432" s="27" t="n">
        <f aca="false">E432+I432+M432+Q432+T432+V432</f>
        <v>0</v>
      </c>
      <c r="Y432" s="20" t="n">
        <f aca="false">Z432</f>
        <v>0</v>
      </c>
      <c r="Z432" s="21" t="n">
        <f aca="false">IF(W432=0,0,X432/W432*100-100)</f>
        <v>0</v>
      </c>
      <c r="IT432" s="0"/>
      <c r="IU432" s="0"/>
      <c r="IV432" s="0"/>
    </row>
    <row r="433" s="28" customFormat="true" ht="27.45" hidden="true" customHeight="true" outlineLevel="0" collapsed="false">
      <c r="A433" s="23" t="s">
        <v>864</v>
      </c>
      <c r="B433" s="24" t="s">
        <v>865</v>
      </c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6" t="n">
        <f aca="false">C433+G433+K433+O433+S433+U433</f>
        <v>0</v>
      </c>
      <c r="X433" s="27" t="n">
        <f aca="false">E433+I433+M433+Q433+T433+V433</f>
        <v>0</v>
      </c>
      <c r="Y433" s="20" t="n">
        <f aca="false">Z433</f>
        <v>0</v>
      </c>
      <c r="Z433" s="21" t="n">
        <f aca="false">IF(W433=0,0,X433/W433*100-100)</f>
        <v>0</v>
      </c>
      <c r="IT433" s="0"/>
      <c r="IU433" s="0"/>
      <c r="IV433" s="0"/>
    </row>
    <row r="434" s="28" customFormat="true" ht="27.45" hidden="true" customHeight="true" outlineLevel="0" collapsed="false">
      <c r="A434" s="23" t="s">
        <v>866</v>
      </c>
      <c r="B434" s="24" t="s">
        <v>867</v>
      </c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6" t="n">
        <f aca="false">C434+G434+K434+O434+S434+U434</f>
        <v>0</v>
      </c>
      <c r="X434" s="27" t="n">
        <f aca="false">E434+I434+M434+Q434+T434+V434</f>
        <v>0</v>
      </c>
      <c r="Y434" s="20" t="n">
        <f aca="false">Z434</f>
        <v>0</v>
      </c>
      <c r="Z434" s="21" t="n">
        <f aca="false">IF(W434=0,0,X434/W434*100-100)</f>
        <v>0</v>
      </c>
      <c r="IT434" s="0"/>
      <c r="IU434" s="0"/>
      <c r="IV434" s="0"/>
    </row>
    <row r="435" s="28" customFormat="true" ht="27.45" hidden="true" customHeight="true" outlineLevel="0" collapsed="false">
      <c r="A435" s="23" t="s">
        <v>868</v>
      </c>
      <c r="B435" s="24" t="s">
        <v>869</v>
      </c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6" t="n">
        <f aca="false">C435+G435+K435+O435+S435+U435</f>
        <v>0</v>
      </c>
      <c r="X435" s="27" t="n">
        <f aca="false">E435+I435+M435+Q435+T435+V435</f>
        <v>0</v>
      </c>
      <c r="Y435" s="20" t="n">
        <f aca="false">Z435</f>
        <v>0</v>
      </c>
      <c r="Z435" s="21" t="n">
        <f aca="false">IF(W435=0,0,X435/W435*100-100)</f>
        <v>0</v>
      </c>
      <c r="IT435" s="0"/>
      <c r="IU435" s="0"/>
      <c r="IV435" s="0"/>
    </row>
    <row r="436" s="28" customFormat="true" ht="27.45" hidden="true" customHeight="true" outlineLevel="0" collapsed="false">
      <c r="A436" s="23" t="s">
        <v>870</v>
      </c>
      <c r="B436" s="24" t="s">
        <v>871</v>
      </c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6" t="n">
        <f aca="false">C436+G436+K436+O436+S436+U436</f>
        <v>0</v>
      </c>
      <c r="X436" s="27" t="n">
        <f aca="false">E436+I436+M436+Q436+T436+V436</f>
        <v>0</v>
      </c>
      <c r="Y436" s="20" t="n">
        <f aca="false">Z436</f>
        <v>0</v>
      </c>
      <c r="Z436" s="21" t="n">
        <f aca="false">IF(W436=0,0,X436/W436*100-100)</f>
        <v>0</v>
      </c>
      <c r="IT436" s="0"/>
      <c r="IU436" s="0"/>
      <c r="IV436" s="0"/>
    </row>
    <row r="437" s="28" customFormat="true" ht="27.45" hidden="true" customHeight="true" outlineLevel="0" collapsed="false">
      <c r="A437" s="23" t="s">
        <v>872</v>
      </c>
      <c r="B437" s="24" t="s">
        <v>873</v>
      </c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6" t="n">
        <f aca="false">C437+G437+K437+O437+S437+U437</f>
        <v>0</v>
      </c>
      <c r="X437" s="27" t="n">
        <f aca="false">E437+I437+M437+Q437+T437+V437</f>
        <v>0</v>
      </c>
      <c r="Y437" s="20" t="n">
        <f aca="false">Z437</f>
        <v>0</v>
      </c>
      <c r="Z437" s="21" t="n">
        <f aca="false">IF(W437=0,0,X437/W437*100-100)</f>
        <v>0</v>
      </c>
      <c r="IT437" s="0"/>
      <c r="IU437" s="0"/>
      <c r="IV437" s="0"/>
    </row>
    <row r="438" s="28" customFormat="true" ht="27.45" hidden="true" customHeight="true" outlineLevel="0" collapsed="false">
      <c r="A438" s="23" t="s">
        <v>874</v>
      </c>
      <c r="B438" s="24" t="s">
        <v>875</v>
      </c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6" t="n">
        <f aca="false">C438+G438+K438+O438+S438+U438</f>
        <v>0</v>
      </c>
      <c r="X438" s="27" t="n">
        <f aca="false">E438+I438+M438+Q438+T438+V438</f>
        <v>0</v>
      </c>
      <c r="Y438" s="20" t="n">
        <f aca="false">Z438</f>
        <v>0</v>
      </c>
      <c r="Z438" s="21" t="n">
        <f aca="false">IF(W438=0,0,X438/W438*100-100)</f>
        <v>0</v>
      </c>
      <c r="IT438" s="0"/>
      <c r="IU438" s="0"/>
      <c r="IV438" s="0"/>
    </row>
    <row r="439" s="28" customFormat="true" ht="27.45" hidden="true" customHeight="true" outlineLevel="0" collapsed="false">
      <c r="A439" s="23" t="s">
        <v>876</v>
      </c>
      <c r="B439" s="24" t="s">
        <v>877</v>
      </c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6" t="n">
        <f aca="false">C439+G439+K439+O439+S439+U439</f>
        <v>0</v>
      </c>
      <c r="X439" s="27" t="n">
        <f aca="false">E439+I439+M439+Q439+T439+V439</f>
        <v>0</v>
      </c>
      <c r="Y439" s="20" t="n">
        <f aca="false">Z439</f>
        <v>0</v>
      </c>
      <c r="Z439" s="21" t="n">
        <f aca="false">IF(W439=0,0,X439/W439*100-100)</f>
        <v>0</v>
      </c>
      <c r="IT439" s="0"/>
      <c r="IU439" s="0"/>
      <c r="IV439" s="0"/>
    </row>
    <row r="440" s="28" customFormat="true" ht="27.45" hidden="true" customHeight="true" outlineLevel="0" collapsed="false">
      <c r="A440" s="23" t="s">
        <v>878</v>
      </c>
      <c r="B440" s="24" t="s">
        <v>879</v>
      </c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6" t="n">
        <f aca="false">C440+G440+K440+O440+S440+U440</f>
        <v>0</v>
      </c>
      <c r="X440" s="27" t="n">
        <f aca="false">E440+I440+M440+Q440+T440+V440</f>
        <v>0</v>
      </c>
      <c r="Y440" s="20" t="n">
        <f aca="false">Z440</f>
        <v>0</v>
      </c>
      <c r="Z440" s="21" t="n">
        <f aca="false">IF(W440=0,0,X440/W440*100-100)</f>
        <v>0</v>
      </c>
      <c r="IT440" s="0"/>
      <c r="IU440" s="0"/>
      <c r="IV440" s="0"/>
    </row>
    <row r="441" s="28" customFormat="true" ht="27.45" hidden="true" customHeight="true" outlineLevel="0" collapsed="false">
      <c r="A441" s="23" t="s">
        <v>880</v>
      </c>
      <c r="B441" s="24" t="s">
        <v>881</v>
      </c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6" t="n">
        <f aca="false">C441+G441+K441+O441+S441+U441</f>
        <v>0</v>
      </c>
      <c r="X441" s="27" t="n">
        <f aca="false">E441+I441+M441+Q441+T441+V441</f>
        <v>0</v>
      </c>
      <c r="Y441" s="20" t="n">
        <f aca="false">Z441</f>
        <v>0</v>
      </c>
      <c r="Z441" s="21" t="n">
        <f aca="false">IF(W441=0,0,X441/W441*100-100)</f>
        <v>0</v>
      </c>
      <c r="IT441" s="0"/>
      <c r="IU441" s="0"/>
      <c r="IV441" s="0"/>
    </row>
    <row r="442" s="28" customFormat="true" ht="27.45" hidden="true" customHeight="true" outlineLevel="0" collapsed="false">
      <c r="A442" s="23" t="s">
        <v>882</v>
      </c>
      <c r="B442" s="24" t="s">
        <v>883</v>
      </c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6" t="n">
        <f aca="false">C442+G442+K442+O442+S442+U442</f>
        <v>0</v>
      </c>
      <c r="X442" s="27" t="n">
        <f aca="false">E442+I442+M442+Q442+T442+V442</f>
        <v>0</v>
      </c>
      <c r="Y442" s="20" t="n">
        <f aca="false">Z442</f>
        <v>0</v>
      </c>
      <c r="Z442" s="21" t="n">
        <f aca="false">IF(W442=0,0,X442/W442*100-100)</f>
        <v>0</v>
      </c>
      <c r="IT442" s="0"/>
      <c r="IU442" s="0"/>
      <c r="IV442" s="0"/>
    </row>
    <row r="443" s="28" customFormat="true" ht="27.45" hidden="true" customHeight="true" outlineLevel="0" collapsed="false">
      <c r="A443" s="23" t="s">
        <v>884</v>
      </c>
      <c r="B443" s="24" t="s">
        <v>885</v>
      </c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6" t="n">
        <f aca="false">C443+G443+K443+O443+S443+U443</f>
        <v>0</v>
      </c>
      <c r="X443" s="27" t="n">
        <f aca="false">E443+I443+M443+Q443+T443+V443</f>
        <v>0</v>
      </c>
      <c r="Y443" s="20" t="n">
        <f aca="false">Z443</f>
        <v>0</v>
      </c>
      <c r="Z443" s="21" t="n">
        <f aca="false">IF(W443=0,0,X443/W443*100-100)</f>
        <v>0</v>
      </c>
      <c r="IT443" s="0"/>
      <c r="IU443" s="0"/>
      <c r="IV443" s="0"/>
    </row>
    <row r="444" s="28" customFormat="true" ht="27.45" hidden="true" customHeight="true" outlineLevel="0" collapsed="false">
      <c r="A444" s="23" t="s">
        <v>886</v>
      </c>
      <c r="B444" s="24" t="s">
        <v>887</v>
      </c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6" t="n">
        <f aca="false">C444+G444+K444+O444+S444+U444</f>
        <v>0</v>
      </c>
      <c r="X444" s="27" t="n">
        <f aca="false">E444+I444+M444+Q444+T444+V444</f>
        <v>0</v>
      </c>
      <c r="Y444" s="20" t="n">
        <f aca="false">Z444</f>
        <v>0</v>
      </c>
      <c r="Z444" s="21" t="n">
        <f aca="false">IF(W444=0,0,X444/W444*100-100)</f>
        <v>0</v>
      </c>
      <c r="IT444" s="0"/>
      <c r="IU444" s="0"/>
      <c r="IV444" s="0"/>
    </row>
    <row r="445" s="28" customFormat="true" ht="27.45" hidden="true" customHeight="true" outlineLevel="0" collapsed="false">
      <c r="A445" s="23" t="s">
        <v>888</v>
      </c>
      <c r="B445" s="24" t="s">
        <v>889</v>
      </c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6" t="n">
        <f aca="false">C445+G445+K445+O445+S445+U445</f>
        <v>0</v>
      </c>
      <c r="X445" s="27" t="n">
        <f aca="false">E445+I445+M445+Q445+T445+V445</f>
        <v>0</v>
      </c>
      <c r="Y445" s="20" t="n">
        <f aca="false">Z445</f>
        <v>0</v>
      </c>
      <c r="Z445" s="21" t="n">
        <f aca="false">IF(W445=0,0,X445/W445*100-100)</f>
        <v>0</v>
      </c>
      <c r="IT445" s="0"/>
      <c r="IU445" s="0"/>
      <c r="IV445" s="0"/>
    </row>
    <row r="446" s="28" customFormat="true" ht="27.45" hidden="true" customHeight="true" outlineLevel="0" collapsed="false">
      <c r="A446" s="23" t="s">
        <v>890</v>
      </c>
      <c r="B446" s="24" t="s">
        <v>891</v>
      </c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6" t="n">
        <f aca="false">C446+G446+K446+O446+S446+U446</f>
        <v>0</v>
      </c>
      <c r="X446" s="27" t="n">
        <f aca="false">E446+I446+M446+Q446+T446+V446</f>
        <v>0</v>
      </c>
      <c r="Y446" s="20" t="n">
        <f aca="false">Z446</f>
        <v>0</v>
      </c>
      <c r="Z446" s="21" t="n">
        <f aca="false">IF(W446=0,0,X446/W446*100-100)</f>
        <v>0</v>
      </c>
      <c r="IT446" s="0"/>
      <c r="IU446" s="0"/>
      <c r="IV446" s="0"/>
    </row>
    <row r="447" s="28" customFormat="true" ht="27.45" hidden="true" customHeight="true" outlineLevel="0" collapsed="false">
      <c r="A447" s="23" t="s">
        <v>892</v>
      </c>
      <c r="B447" s="24" t="s">
        <v>893</v>
      </c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6" t="n">
        <f aca="false">C447+G447+K447+O447+S447+U447</f>
        <v>0</v>
      </c>
      <c r="X447" s="27" t="n">
        <f aca="false">E447+I447+M447+Q447+T447+V447</f>
        <v>0</v>
      </c>
      <c r="Y447" s="20" t="n">
        <f aca="false">Z447</f>
        <v>0</v>
      </c>
      <c r="Z447" s="21" t="n">
        <f aca="false">IF(W447=0,0,X447/W447*100-100)</f>
        <v>0</v>
      </c>
      <c r="IT447" s="0"/>
      <c r="IU447" s="0"/>
      <c r="IV447" s="0"/>
    </row>
    <row r="448" s="28" customFormat="true" ht="27.45" hidden="true" customHeight="true" outlineLevel="0" collapsed="false">
      <c r="A448" s="29" t="s">
        <v>894</v>
      </c>
      <c r="B448" s="16" t="s">
        <v>895</v>
      </c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8" t="n">
        <f aca="false">C448+G448+K448+O448+S448+U448</f>
        <v>0</v>
      </c>
      <c r="X448" s="19" t="n">
        <f aca="false">E448+I448+M448+Q448+T448+V448</f>
        <v>0</v>
      </c>
      <c r="Y448" s="20" t="n">
        <f aca="false">Z448</f>
        <v>0</v>
      </c>
      <c r="Z448" s="21" t="n">
        <f aca="false">IF(W448=0,0,X448/W448*100-100)</f>
        <v>0</v>
      </c>
      <c r="IT448" s="0"/>
      <c r="IU448" s="0"/>
      <c r="IV448" s="0"/>
    </row>
    <row r="449" s="28" customFormat="true" ht="27.45" hidden="true" customHeight="true" outlineLevel="0" collapsed="false">
      <c r="A449" s="23" t="s">
        <v>896</v>
      </c>
      <c r="B449" s="24" t="s">
        <v>897</v>
      </c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6" t="n">
        <f aca="false">C449+G449+K449+O449+S449+U449</f>
        <v>0</v>
      </c>
      <c r="X449" s="27" t="n">
        <f aca="false">E449+I449+M449+Q449+T449+V449</f>
        <v>0</v>
      </c>
      <c r="Y449" s="20" t="n">
        <f aca="false">Z449</f>
        <v>0</v>
      </c>
      <c r="Z449" s="21" t="n">
        <f aca="false">IF(W449=0,0,X449/W449*100-100)</f>
        <v>0</v>
      </c>
      <c r="IT449" s="0"/>
      <c r="IU449" s="0"/>
      <c r="IV449" s="0"/>
    </row>
    <row r="450" s="28" customFormat="true" ht="27.45" hidden="true" customHeight="true" outlineLevel="0" collapsed="false">
      <c r="A450" s="23" t="s">
        <v>898</v>
      </c>
      <c r="B450" s="24" t="s">
        <v>899</v>
      </c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6" t="n">
        <f aca="false">C450+G450+K450+O450+S450+U450</f>
        <v>0</v>
      </c>
      <c r="X450" s="27" t="n">
        <f aca="false">E450+I450+M450+Q450+T450+V450</f>
        <v>0</v>
      </c>
      <c r="Y450" s="20" t="n">
        <f aca="false">Z450</f>
        <v>0</v>
      </c>
      <c r="Z450" s="21" t="n">
        <f aca="false">IF(W450=0,0,X450/W450*100-100)</f>
        <v>0</v>
      </c>
      <c r="IT450" s="0"/>
      <c r="IU450" s="0"/>
      <c r="IV450" s="0"/>
    </row>
    <row r="451" s="28" customFormat="true" ht="27.45" hidden="true" customHeight="true" outlineLevel="0" collapsed="false">
      <c r="A451" s="23" t="s">
        <v>900</v>
      </c>
      <c r="B451" s="24" t="s">
        <v>901</v>
      </c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6" t="n">
        <f aca="false">C451+G451+K451+O451+S451+U451</f>
        <v>0</v>
      </c>
      <c r="X451" s="27" t="n">
        <f aca="false">E451+I451+M451+Q451+T451+V451</f>
        <v>0</v>
      </c>
      <c r="Y451" s="20" t="n">
        <f aca="false">Z451</f>
        <v>0</v>
      </c>
      <c r="Z451" s="21" t="n">
        <f aca="false">IF(W451=0,0,X451/W451*100-100)</f>
        <v>0</v>
      </c>
      <c r="IT451" s="0"/>
      <c r="IU451" s="0"/>
      <c r="IV451" s="0"/>
    </row>
    <row r="452" s="28" customFormat="true" ht="27.45" hidden="true" customHeight="true" outlineLevel="0" collapsed="false">
      <c r="A452" s="23" t="s">
        <v>902</v>
      </c>
      <c r="B452" s="24" t="s">
        <v>903</v>
      </c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6" t="n">
        <f aca="false">C452+G452+K452+O452+S452+U452</f>
        <v>0</v>
      </c>
      <c r="X452" s="27" t="n">
        <f aca="false">E452+I452+M452+Q452+T452+V452</f>
        <v>0</v>
      </c>
      <c r="Y452" s="20" t="n">
        <f aca="false">Z452</f>
        <v>0</v>
      </c>
      <c r="Z452" s="21" t="n">
        <f aca="false">IF(W452=0,0,X452/W452*100-100)</f>
        <v>0</v>
      </c>
      <c r="IT452" s="0"/>
      <c r="IU452" s="0"/>
      <c r="IV452" s="0"/>
    </row>
    <row r="453" s="28" customFormat="true" ht="27.45" hidden="true" customHeight="true" outlineLevel="0" collapsed="false">
      <c r="A453" s="23" t="s">
        <v>904</v>
      </c>
      <c r="B453" s="24" t="s">
        <v>905</v>
      </c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6" t="n">
        <f aca="false">C453+G453+K453+O453+S453+U453</f>
        <v>0</v>
      </c>
      <c r="X453" s="27" t="n">
        <f aca="false">E453+I453+M453+Q453+T453+V453</f>
        <v>0</v>
      </c>
      <c r="Y453" s="20" t="n">
        <f aca="false">Z453</f>
        <v>0</v>
      </c>
      <c r="Z453" s="21" t="n">
        <f aca="false">IF(W453=0,0,X453/W453*100-100)</f>
        <v>0</v>
      </c>
      <c r="IT453" s="0"/>
      <c r="IU453" s="0"/>
      <c r="IV453" s="0"/>
    </row>
    <row r="454" s="28" customFormat="true" ht="27.45" hidden="true" customHeight="true" outlineLevel="0" collapsed="false">
      <c r="A454" s="23" t="s">
        <v>906</v>
      </c>
      <c r="B454" s="24" t="s">
        <v>907</v>
      </c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6" t="n">
        <f aca="false">C454+G454+K454+O454+S454+U454</f>
        <v>0</v>
      </c>
      <c r="X454" s="27" t="n">
        <f aca="false">E454+I454+M454+Q454+T454+V454</f>
        <v>0</v>
      </c>
      <c r="Y454" s="20" t="n">
        <f aca="false">Z454</f>
        <v>0</v>
      </c>
      <c r="Z454" s="21" t="n">
        <f aca="false">IF(W454=0,0,X454/W454*100-100)</f>
        <v>0</v>
      </c>
      <c r="IT454" s="0"/>
      <c r="IU454" s="0"/>
      <c r="IV454" s="0"/>
    </row>
    <row r="455" s="28" customFormat="true" ht="27.45" hidden="true" customHeight="true" outlineLevel="0" collapsed="false">
      <c r="A455" s="23" t="s">
        <v>908</v>
      </c>
      <c r="B455" s="24" t="s">
        <v>909</v>
      </c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6" t="n">
        <f aca="false">C455+G455+K455+O455+S455+U455</f>
        <v>0</v>
      </c>
      <c r="X455" s="27" t="n">
        <f aca="false">E455+I455+M455+Q455+T455+V455</f>
        <v>0</v>
      </c>
      <c r="Y455" s="20" t="n">
        <f aca="false">Z455</f>
        <v>0</v>
      </c>
      <c r="Z455" s="21" t="n">
        <f aca="false">IF(W455=0,0,X455/W455*100-100)</f>
        <v>0</v>
      </c>
      <c r="IT455" s="0"/>
      <c r="IU455" s="0"/>
      <c r="IV455" s="0"/>
    </row>
    <row r="456" s="28" customFormat="true" ht="27.45" hidden="true" customHeight="true" outlineLevel="0" collapsed="false">
      <c r="A456" s="23" t="s">
        <v>910</v>
      </c>
      <c r="B456" s="24" t="s">
        <v>911</v>
      </c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6" t="n">
        <f aca="false">C456+G456+K456+O456+S456+U456</f>
        <v>0</v>
      </c>
      <c r="X456" s="27" t="n">
        <f aca="false">E456+I456+M456+Q456+T456+V456</f>
        <v>0</v>
      </c>
      <c r="Y456" s="20" t="n">
        <f aca="false">Z456</f>
        <v>0</v>
      </c>
      <c r="Z456" s="21" t="n">
        <f aca="false">IF(W456=0,0,X456/W456*100-100)</f>
        <v>0</v>
      </c>
      <c r="IT456" s="0"/>
      <c r="IU456" s="0"/>
      <c r="IV456" s="0"/>
    </row>
    <row r="457" s="28" customFormat="true" ht="27.45" hidden="true" customHeight="true" outlineLevel="0" collapsed="false">
      <c r="A457" s="23" t="s">
        <v>912</v>
      </c>
      <c r="B457" s="24" t="s">
        <v>913</v>
      </c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6" t="n">
        <f aca="false">C457+G457+K457+O457+S457+U457</f>
        <v>0</v>
      </c>
      <c r="X457" s="27" t="n">
        <f aca="false">E457+I457+M457+Q457+T457+V457</f>
        <v>0</v>
      </c>
      <c r="Y457" s="20" t="n">
        <f aca="false">Z457</f>
        <v>0</v>
      </c>
      <c r="Z457" s="21" t="n">
        <f aca="false">IF(W457=0,0,X457/W457*100-100)</f>
        <v>0</v>
      </c>
      <c r="IT457" s="0"/>
      <c r="IU457" s="0"/>
      <c r="IV457" s="0"/>
    </row>
    <row r="458" s="28" customFormat="true" ht="27.45" hidden="true" customHeight="true" outlineLevel="0" collapsed="false">
      <c r="A458" s="23" t="s">
        <v>914</v>
      </c>
      <c r="B458" s="24" t="s">
        <v>915</v>
      </c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6" t="n">
        <f aca="false">C458+G458+K458+O458+S458+U458</f>
        <v>0</v>
      </c>
      <c r="X458" s="27" t="n">
        <f aca="false">E458+I458+M458+Q458+T458+V458</f>
        <v>0</v>
      </c>
      <c r="Y458" s="20" t="n">
        <f aca="false">Z458</f>
        <v>0</v>
      </c>
      <c r="Z458" s="21" t="n">
        <f aca="false">IF(W458=0,0,X458/W458*100-100)</f>
        <v>0</v>
      </c>
      <c r="IT458" s="0"/>
      <c r="IU458" s="0"/>
      <c r="IV458" s="0"/>
    </row>
    <row r="459" s="28" customFormat="true" ht="27.45" hidden="true" customHeight="true" outlineLevel="0" collapsed="false">
      <c r="A459" s="23" t="s">
        <v>916</v>
      </c>
      <c r="B459" s="24" t="s">
        <v>917</v>
      </c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6" t="n">
        <f aca="false">C459+G459+K459+O459+S459+U459</f>
        <v>0</v>
      </c>
      <c r="X459" s="27" t="n">
        <f aca="false">E459+I459+M459+Q459+T459+V459</f>
        <v>0</v>
      </c>
      <c r="Y459" s="20" t="n">
        <f aca="false">Z459</f>
        <v>0</v>
      </c>
      <c r="Z459" s="21" t="n">
        <f aca="false">IF(W459=0,0,X459/W459*100-100)</f>
        <v>0</v>
      </c>
      <c r="IT459" s="0"/>
      <c r="IU459" s="0"/>
      <c r="IV459" s="0"/>
    </row>
    <row r="460" s="28" customFormat="true" ht="27.45" hidden="true" customHeight="true" outlineLevel="0" collapsed="false">
      <c r="A460" s="23" t="s">
        <v>918</v>
      </c>
      <c r="B460" s="24" t="s">
        <v>919</v>
      </c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6" t="n">
        <f aca="false">C460+G460+K460+O460+S460+U460</f>
        <v>0</v>
      </c>
      <c r="X460" s="27" t="n">
        <f aca="false">E460+I460+M460+Q460+T460+V460</f>
        <v>0</v>
      </c>
      <c r="Y460" s="20" t="n">
        <f aca="false">Z460</f>
        <v>0</v>
      </c>
      <c r="Z460" s="21" t="n">
        <f aca="false">IF(W460=0,0,X460/W460*100-100)</f>
        <v>0</v>
      </c>
      <c r="IT460" s="0"/>
      <c r="IU460" s="0"/>
      <c r="IV460" s="0"/>
    </row>
    <row r="461" s="28" customFormat="true" ht="27.45" hidden="true" customHeight="true" outlineLevel="0" collapsed="false">
      <c r="A461" s="23" t="s">
        <v>920</v>
      </c>
      <c r="B461" s="24" t="s">
        <v>921</v>
      </c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6" t="n">
        <f aca="false">C461+G461+K461+O461+S461+U461</f>
        <v>0</v>
      </c>
      <c r="X461" s="27" t="n">
        <f aca="false">E461+I461+M461+Q461+T461+V461</f>
        <v>0</v>
      </c>
      <c r="Y461" s="20" t="n">
        <f aca="false">Z461</f>
        <v>0</v>
      </c>
      <c r="Z461" s="21" t="n">
        <f aca="false">IF(W461=0,0,X461/W461*100-100)</f>
        <v>0</v>
      </c>
      <c r="IT461" s="0"/>
      <c r="IU461" s="0"/>
      <c r="IV461" s="0"/>
    </row>
    <row r="462" s="28" customFormat="true" ht="27.45" hidden="true" customHeight="true" outlineLevel="0" collapsed="false">
      <c r="A462" s="23" t="s">
        <v>922</v>
      </c>
      <c r="B462" s="24" t="s">
        <v>923</v>
      </c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6" t="n">
        <f aca="false">C462+G462+K462+O462+S462+U462</f>
        <v>0</v>
      </c>
      <c r="X462" s="27" t="n">
        <f aca="false">E462+I462+M462+Q462+T462+V462</f>
        <v>0</v>
      </c>
      <c r="Y462" s="20" t="n">
        <f aca="false">Z462</f>
        <v>0</v>
      </c>
      <c r="Z462" s="21" t="n">
        <f aca="false">IF(W462=0,0,X462/W462*100-100)</f>
        <v>0</v>
      </c>
      <c r="IT462" s="0"/>
      <c r="IU462" s="0"/>
      <c r="IV462" s="0"/>
    </row>
    <row r="463" s="28" customFormat="true" ht="27.45" hidden="true" customHeight="true" outlineLevel="0" collapsed="false">
      <c r="A463" s="23" t="s">
        <v>924</v>
      </c>
      <c r="B463" s="24" t="s">
        <v>925</v>
      </c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6" t="n">
        <f aca="false">C463+G463+K463+O463+S463+U463</f>
        <v>0</v>
      </c>
      <c r="X463" s="27" t="n">
        <f aca="false">E463+I463+M463+Q463+T463+V463</f>
        <v>0</v>
      </c>
      <c r="Y463" s="20" t="n">
        <f aca="false">Z463</f>
        <v>0</v>
      </c>
      <c r="Z463" s="21" t="n">
        <f aca="false">IF(W463=0,0,X463/W463*100-100)</f>
        <v>0</v>
      </c>
      <c r="IT463" s="0"/>
      <c r="IU463" s="0"/>
      <c r="IV463" s="0"/>
    </row>
    <row r="464" s="28" customFormat="true" ht="27.45" hidden="true" customHeight="true" outlineLevel="0" collapsed="false">
      <c r="A464" s="23" t="s">
        <v>926</v>
      </c>
      <c r="B464" s="24" t="s">
        <v>927</v>
      </c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6" t="n">
        <f aca="false">C464+G464+K464+O464+S464+U464</f>
        <v>0</v>
      </c>
      <c r="X464" s="27" t="n">
        <f aca="false">E464+I464+M464+Q464+T464+V464</f>
        <v>0</v>
      </c>
      <c r="Y464" s="20" t="n">
        <f aca="false">Z464</f>
        <v>0</v>
      </c>
      <c r="Z464" s="21" t="n">
        <f aca="false">IF(W464=0,0,X464/W464*100-100)</f>
        <v>0</v>
      </c>
      <c r="IT464" s="0"/>
      <c r="IU464" s="0"/>
      <c r="IV464" s="0"/>
    </row>
    <row r="465" s="28" customFormat="true" ht="27.45" hidden="true" customHeight="true" outlineLevel="0" collapsed="false">
      <c r="A465" s="23" t="s">
        <v>928</v>
      </c>
      <c r="B465" s="24" t="s">
        <v>929</v>
      </c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6" t="n">
        <f aca="false">C465+G465+K465+O465+S465+U465</f>
        <v>0</v>
      </c>
      <c r="X465" s="27" t="n">
        <f aca="false">E465+I465+M465+Q465+T465+V465</f>
        <v>0</v>
      </c>
      <c r="Y465" s="20" t="n">
        <f aca="false">Z465</f>
        <v>0</v>
      </c>
      <c r="Z465" s="21" t="n">
        <f aca="false">IF(W465=0,0,X465/W465*100-100)</f>
        <v>0</v>
      </c>
      <c r="IT465" s="0"/>
      <c r="IU465" s="0"/>
      <c r="IV465" s="0"/>
    </row>
    <row r="466" s="28" customFormat="true" ht="27.45" hidden="true" customHeight="true" outlineLevel="0" collapsed="false">
      <c r="A466" s="23" t="s">
        <v>930</v>
      </c>
      <c r="B466" s="24" t="s">
        <v>931</v>
      </c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6" t="n">
        <f aca="false">C466+G466+K466+O466+S466+U466</f>
        <v>0</v>
      </c>
      <c r="X466" s="27" t="n">
        <f aca="false">E466+I466+M466+Q466+T466+V466</f>
        <v>0</v>
      </c>
      <c r="Y466" s="20" t="n">
        <f aca="false">Z466</f>
        <v>0</v>
      </c>
      <c r="Z466" s="21" t="n">
        <f aca="false">IF(W466=0,0,X466/W466*100-100)</f>
        <v>0</v>
      </c>
      <c r="IT466" s="0"/>
      <c r="IU466" s="0"/>
      <c r="IV466" s="0"/>
    </row>
    <row r="467" s="28" customFormat="true" ht="27.45" hidden="true" customHeight="true" outlineLevel="0" collapsed="false">
      <c r="A467" s="23" t="s">
        <v>932</v>
      </c>
      <c r="B467" s="24" t="s">
        <v>933</v>
      </c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6" t="n">
        <f aca="false">C467+G467+K467+O467+S467+U467</f>
        <v>0</v>
      </c>
      <c r="X467" s="27" t="n">
        <f aca="false">E467+I467+M467+Q467+T467+V467</f>
        <v>0</v>
      </c>
      <c r="Y467" s="20" t="n">
        <f aca="false">Z467</f>
        <v>0</v>
      </c>
      <c r="Z467" s="21" t="n">
        <f aca="false">IF(W467=0,0,X467/W467*100-100)</f>
        <v>0</v>
      </c>
      <c r="IT467" s="0"/>
      <c r="IU467" s="0"/>
      <c r="IV467" s="0"/>
    </row>
    <row r="468" s="28" customFormat="true" ht="27.45" hidden="true" customHeight="true" outlineLevel="0" collapsed="false">
      <c r="A468" s="23" t="s">
        <v>934</v>
      </c>
      <c r="B468" s="24" t="s">
        <v>935</v>
      </c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6" t="n">
        <f aca="false">C468+G468+K468+O468+S468+U468</f>
        <v>0</v>
      </c>
      <c r="X468" s="27" t="n">
        <f aca="false">E468+I468+M468+Q468+T468+V468</f>
        <v>0</v>
      </c>
      <c r="Y468" s="20" t="n">
        <f aca="false">Z468</f>
        <v>0</v>
      </c>
      <c r="Z468" s="21" t="n">
        <f aca="false">IF(W468=0,0,X468/W468*100-100)</f>
        <v>0</v>
      </c>
      <c r="IT468" s="0"/>
      <c r="IU468" s="0"/>
      <c r="IV468" s="0"/>
    </row>
    <row r="469" s="28" customFormat="true" ht="27.45" hidden="true" customHeight="true" outlineLevel="0" collapsed="false">
      <c r="A469" s="23" t="s">
        <v>936</v>
      </c>
      <c r="B469" s="24" t="s">
        <v>937</v>
      </c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6" t="n">
        <f aca="false">C469+G469+K469+O469+S469+U469</f>
        <v>0</v>
      </c>
      <c r="X469" s="27" t="n">
        <f aca="false">E469+I469+M469+Q469+T469+V469</f>
        <v>0</v>
      </c>
      <c r="Y469" s="20" t="n">
        <f aca="false">Z469</f>
        <v>0</v>
      </c>
      <c r="Z469" s="21" t="n">
        <f aca="false">IF(W469=0,0,X469/W469*100-100)</f>
        <v>0</v>
      </c>
      <c r="IT469" s="0"/>
      <c r="IU469" s="0"/>
      <c r="IV469" s="0"/>
    </row>
    <row r="470" s="28" customFormat="true" ht="27.45" hidden="true" customHeight="true" outlineLevel="0" collapsed="false">
      <c r="A470" s="23" t="s">
        <v>938</v>
      </c>
      <c r="B470" s="24" t="s">
        <v>939</v>
      </c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6" t="n">
        <f aca="false">C470+G470+K470+O470+S470+U470</f>
        <v>0</v>
      </c>
      <c r="X470" s="27" t="n">
        <f aca="false">E470+I470+M470+Q470+T470+V470</f>
        <v>0</v>
      </c>
      <c r="Y470" s="20" t="n">
        <f aca="false">Z470</f>
        <v>0</v>
      </c>
      <c r="Z470" s="21" t="n">
        <f aca="false">IF(W470=0,0,X470/W470*100-100)</f>
        <v>0</v>
      </c>
      <c r="IT470" s="0"/>
      <c r="IU470" s="0"/>
      <c r="IV470" s="0"/>
    </row>
    <row r="471" s="28" customFormat="true" ht="27.45" hidden="true" customHeight="true" outlineLevel="0" collapsed="false">
      <c r="A471" s="23" t="s">
        <v>940</v>
      </c>
      <c r="B471" s="24" t="s">
        <v>941</v>
      </c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6" t="n">
        <f aca="false">C471+G471+K471+O471+S471+U471</f>
        <v>0</v>
      </c>
      <c r="X471" s="27" t="n">
        <f aca="false">E471+I471+M471+Q471+T471+V471</f>
        <v>0</v>
      </c>
      <c r="Y471" s="20" t="n">
        <f aca="false">Z471</f>
        <v>0</v>
      </c>
      <c r="Z471" s="21" t="n">
        <f aca="false">IF(W471=0,0,X471/W471*100-100)</f>
        <v>0</v>
      </c>
      <c r="IT471" s="0"/>
      <c r="IU471" s="0"/>
      <c r="IV471" s="0"/>
    </row>
    <row r="472" s="28" customFormat="true" ht="27.45" hidden="true" customHeight="true" outlineLevel="0" collapsed="false">
      <c r="A472" s="23" t="s">
        <v>942</v>
      </c>
      <c r="B472" s="24" t="s">
        <v>943</v>
      </c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6" t="n">
        <f aca="false">C472+G472+K472+O472+S472+U472</f>
        <v>0</v>
      </c>
      <c r="X472" s="27" t="n">
        <f aca="false">E472+I472+M472+Q472+T472+V472</f>
        <v>0</v>
      </c>
      <c r="Y472" s="20" t="n">
        <f aca="false">Z472</f>
        <v>0</v>
      </c>
      <c r="Z472" s="21" t="n">
        <f aca="false">IF(W472=0,0,X472/W472*100-100)</f>
        <v>0</v>
      </c>
      <c r="IT472" s="0"/>
      <c r="IU472" s="0"/>
      <c r="IV472" s="0"/>
    </row>
    <row r="473" s="28" customFormat="true" ht="27.45" hidden="true" customHeight="true" outlineLevel="0" collapsed="false">
      <c r="A473" s="23" t="s">
        <v>944</v>
      </c>
      <c r="B473" s="24" t="s">
        <v>945</v>
      </c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6" t="n">
        <f aca="false">C473+G473+K473+O473+S473+U473</f>
        <v>0</v>
      </c>
      <c r="X473" s="27" t="n">
        <f aca="false">E473+I473+M473+Q473+T473+V473</f>
        <v>0</v>
      </c>
      <c r="Y473" s="20" t="n">
        <f aca="false">Z473</f>
        <v>0</v>
      </c>
      <c r="Z473" s="21" t="n">
        <f aca="false">IF(W473=0,0,X473/W473*100-100)</f>
        <v>0</v>
      </c>
      <c r="IT473" s="0"/>
      <c r="IU473" s="0"/>
      <c r="IV473" s="0"/>
    </row>
    <row r="474" s="28" customFormat="true" ht="27.45" hidden="true" customHeight="true" outlineLevel="0" collapsed="false">
      <c r="A474" s="23" t="s">
        <v>946</v>
      </c>
      <c r="B474" s="24" t="s">
        <v>947</v>
      </c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6" t="n">
        <f aca="false">C474+G474+K474+O474+S474+U474</f>
        <v>0</v>
      </c>
      <c r="X474" s="27" t="n">
        <f aca="false">E474+I474+M474+Q474+T474+V474</f>
        <v>0</v>
      </c>
      <c r="Y474" s="20" t="n">
        <f aca="false">Z474</f>
        <v>0</v>
      </c>
      <c r="Z474" s="21" t="n">
        <f aca="false">IF(W474=0,0,X474/W474*100-100)</f>
        <v>0</v>
      </c>
      <c r="IT474" s="0"/>
      <c r="IU474" s="0"/>
      <c r="IV474" s="0"/>
    </row>
    <row r="475" s="28" customFormat="true" ht="27.45" hidden="true" customHeight="true" outlineLevel="0" collapsed="false">
      <c r="A475" s="23" t="s">
        <v>948</v>
      </c>
      <c r="B475" s="24" t="s">
        <v>949</v>
      </c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6" t="n">
        <f aca="false">C475+G475+K475+O475+S475+U475</f>
        <v>0</v>
      </c>
      <c r="X475" s="27" t="n">
        <f aca="false">E475+I475+M475+Q475+T475+V475</f>
        <v>0</v>
      </c>
      <c r="Y475" s="20" t="n">
        <f aca="false">Z475</f>
        <v>0</v>
      </c>
      <c r="Z475" s="21" t="n">
        <f aca="false">IF(W475=0,0,X475/W475*100-100)</f>
        <v>0</v>
      </c>
      <c r="IT475" s="0"/>
      <c r="IU475" s="0"/>
      <c r="IV475" s="0"/>
    </row>
    <row r="476" s="28" customFormat="true" ht="27.45" hidden="true" customHeight="true" outlineLevel="0" collapsed="false">
      <c r="A476" s="23" t="s">
        <v>950</v>
      </c>
      <c r="B476" s="24" t="s">
        <v>951</v>
      </c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6" t="n">
        <f aca="false">C476+G476+K476+O476+S476+U476</f>
        <v>0</v>
      </c>
      <c r="X476" s="27" t="n">
        <f aca="false">E476+I476+M476+Q476+T476+V476</f>
        <v>0</v>
      </c>
      <c r="Y476" s="20" t="n">
        <f aca="false">Z476</f>
        <v>0</v>
      </c>
      <c r="Z476" s="21" t="n">
        <f aca="false">IF(W476=0,0,X476/W476*100-100)</f>
        <v>0</v>
      </c>
      <c r="IT476" s="0"/>
      <c r="IU476" s="0"/>
      <c r="IV476" s="0"/>
    </row>
    <row r="477" s="28" customFormat="true" ht="27.45" hidden="true" customHeight="true" outlineLevel="0" collapsed="false">
      <c r="A477" s="23" t="s">
        <v>952</v>
      </c>
      <c r="B477" s="24" t="s">
        <v>953</v>
      </c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6" t="n">
        <f aca="false">C477+G477+K477+O477+S477+U477</f>
        <v>0</v>
      </c>
      <c r="X477" s="27" t="n">
        <f aca="false">E477+I477+M477+Q477+T477+V477</f>
        <v>0</v>
      </c>
      <c r="Y477" s="20" t="n">
        <f aca="false">Z477</f>
        <v>0</v>
      </c>
      <c r="Z477" s="21" t="n">
        <f aca="false">IF(W477=0,0,X477/W477*100-100)</f>
        <v>0</v>
      </c>
      <c r="IT477" s="0"/>
      <c r="IU477" s="0"/>
      <c r="IV477" s="0"/>
    </row>
    <row r="478" s="28" customFormat="true" ht="27.45" hidden="true" customHeight="true" outlineLevel="0" collapsed="false">
      <c r="A478" s="23" t="s">
        <v>954</v>
      </c>
      <c r="B478" s="24" t="s">
        <v>955</v>
      </c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6" t="n">
        <f aca="false">C478+G478+K478+O478+S478+U478</f>
        <v>0</v>
      </c>
      <c r="X478" s="27" t="n">
        <f aca="false">E478+I478+M478+Q478+T478+V478</f>
        <v>0</v>
      </c>
      <c r="Y478" s="20" t="n">
        <f aca="false">Z478</f>
        <v>0</v>
      </c>
      <c r="Z478" s="21" t="n">
        <f aca="false">IF(W478=0,0,X478/W478*100-100)</f>
        <v>0</v>
      </c>
      <c r="IT478" s="0"/>
      <c r="IU478" s="0"/>
      <c r="IV478" s="0"/>
    </row>
    <row r="479" s="28" customFormat="true" ht="27.45" hidden="true" customHeight="true" outlineLevel="0" collapsed="false">
      <c r="A479" s="23" t="s">
        <v>956</v>
      </c>
      <c r="B479" s="24" t="s">
        <v>957</v>
      </c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6" t="n">
        <f aca="false">C479+G479+K479+O479+S479+U479</f>
        <v>0</v>
      </c>
      <c r="X479" s="27" t="n">
        <f aca="false">E479+I479+M479+Q479+T479+V479</f>
        <v>0</v>
      </c>
      <c r="Y479" s="20" t="n">
        <f aca="false">Z479</f>
        <v>0</v>
      </c>
      <c r="Z479" s="21" t="n">
        <f aca="false">IF(W479=0,0,X479/W479*100-100)</f>
        <v>0</v>
      </c>
      <c r="IT479" s="0"/>
      <c r="IU479" s="0"/>
      <c r="IV479" s="0"/>
    </row>
    <row r="480" s="28" customFormat="true" ht="27.45" hidden="true" customHeight="true" outlineLevel="0" collapsed="false">
      <c r="A480" s="29" t="s">
        <v>958</v>
      </c>
      <c r="B480" s="16" t="s">
        <v>959</v>
      </c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8" t="n">
        <f aca="false">C480+G480+K480+O480+S480+U480</f>
        <v>0</v>
      </c>
      <c r="X480" s="19" t="n">
        <f aca="false">E480+I480+M480+Q480+T480+V480</f>
        <v>0</v>
      </c>
      <c r="Y480" s="20" t="n">
        <f aca="false">Z480</f>
        <v>0</v>
      </c>
      <c r="Z480" s="21" t="n">
        <f aca="false">IF(W480=0,0,X480/W480*100-100)</f>
        <v>0</v>
      </c>
      <c r="IT480" s="0"/>
      <c r="IU480" s="0"/>
      <c r="IV480" s="0"/>
    </row>
    <row r="481" s="28" customFormat="true" ht="27.45" hidden="true" customHeight="true" outlineLevel="0" collapsed="false">
      <c r="A481" s="23" t="s">
        <v>960</v>
      </c>
      <c r="B481" s="24" t="s">
        <v>961</v>
      </c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6" t="n">
        <f aca="false">C481+G481+K481+O481+S481+U481</f>
        <v>0</v>
      </c>
      <c r="X481" s="27" t="n">
        <f aca="false">E481+I481+M481+Q481+T481+V481</f>
        <v>0</v>
      </c>
      <c r="Y481" s="20" t="n">
        <f aca="false">Z481</f>
        <v>0</v>
      </c>
      <c r="Z481" s="21" t="n">
        <f aca="false">IF(W481=0,0,X481/W481*100-100)</f>
        <v>0</v>
      </c>
      <c r="IT481" s="0"/>
      <c r="IU481" s="0"/>
      <c r="IV481" s="0"/>
    </row>
    <row r="482" s="28" customFormat="true" ht="27.45" hidden="true" customHeight="true" outlineLevel="0" collapsed="false">
      <c r="A482" s="23" t="s">
        <v>962</v>
      </c>
      <c r="B482" s="24" t="s">
        <v>963</v>
      </c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6" t="n">
        <f aca="false">C482+G482+K482+O482+S482+U482</f>
        <v>0</v>
      </c>
      <c r="X482" s="27" t="n">
        <f aca="false">E482+I482+M482+Q482+T482+V482</f>
        <v>0</v>
      </c>
      <c r="Y482" s="20" t="n">
        <f aca="false">Z482</f>
        <v>0</v>
      </c>
      <c r="Z482" s="21" t="n">
        <f aca="false">IF(W482=0,0,X482/W482*100-100)</f>
        <v>0</v>
      </c>
      <c r="IT482" s="0"/>
      <c r="IU482" s="0"/>
      <c r="IV482" s="0"/>
    </row>
    <row r="483" s="28" customFormat="true" ht="27.45" hidden="true" customHeight="true" outlineLevel="0" collapsed="false">
      <c r="A483" s="23" t="s">
        <v>964</v>
      </c>
      <c r="B483" s="24" t="s">
        <v>965</v>
      </c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6" t="n">
        <f aca="false">C483+G483+K483+O483+S483+U483</f>
        <v>0</v>
      </c>
      <c r="X483" s="27" t="n">
        <f aca="false">E483+I483+M483+Q483+T483+V483</f>
        <v>0</v>
      </c>
      <c r="Y483" s="20" t="n">
        <f aca="false">Z483</f>
        <v>0</v>
      </c>
      <c r="Z483" s="21" t="n">
        <f aca="false">IF(W483=0,0,X483/W483*100-100)</f>
        <v>0</v>
      </c>
      <c r="IT483" s="0"/>
      <c r="IU483" s="0"/>
      <c r="IV483" s="0"/>
    </row>
    <row r="484" s="28" customFormat="true" ht="27.45" hidden="true" customHeight="true" outlineLevel="0" collapsed="false">
      <c r="A484" s="23" t="s">
        <v>966</v>
      </c>
      <c r="B484" s="24" t="s">
        <v>967</v>
      </c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6" t="n">
        <f aca="false">C484+G484+K484+O484+S484+U484</f>
        <v>0</v>
      </c>
      <c r="X484" s="27" t="n">
        <f aca="false">E484+I484+M484+Q484+T484+V484</f>
        <v>0</v>
      </c>
      <c r="Y484" s="20" t="n">
        <f aca="false">Z484</f>
        <v>0</v>
      </c>
      <c r="Z484" s="21" t="n">
        <f aca="false">IF(W484=0,0,X484/W484*100-100)</f>
        <v>0</v>
      </c>
      <c r="IT484" s="0"/>
      <c r="IU484" s="0"/>
      <c r="IV484" s="0"/>
    </row>
    <row r="485" s="28" customFormat="true" ht="27.45" hidden="true" customHeight="true" outlineLevel="0" collapsed="false">
      <c r="A485" s="23" t="s">
        <v>968</v>
      </c>
      <c r="B485" s="24" t="s">
        <v>969</v>
      </c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6" t="n">
        <f aca="false">C485+G485+K485+O485+S485+U485</f>
        <v>0</v>
      </c>
      <c r="X485" s="27" t="n">
        <f aca="false">E485+I485+M485+Q485+T485+V485</f>
        <v>0</v>
      </c>
      <c r="Y485" s="20" t="n">
        <f aca="false">Z485</f>
        <v>0</v>
      </c>
      <c r="Z485" s="21" t="n">
        <f aca="false">IF(W485=0,0,X485/W485*100-100)</f>
        <v>0</v>
      </c>
      <c r="IT485" s="0"/>
      <c r="IU485" s="0"/>
      <c r="IV485" s="0"/>
    </row>
    <row r="486" s="28" customFormat="true" ht="27.45" hidden="true" customHeight="true" outlineLevel="0" collapsed="false">
      <c r="A486" s="23" t="s">
        <v>970</v>
      </c>
      <c r="B486" s="24" t="s">
        <v>971</v>
      </c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6" t="n">
        <f aca="false">C486+G486+K486+O486+S486+U486</f>
        <v>0</v>
      </c>
      <c r="X486" s="27" t="n">
        <f aca="false">E486+I486+M486+Q486+T486+V486</f>
        <v>0</v>
      </c>
      <c r="Y486" s="20" t="n">
        <f aca="false">Z486</f>
        <v>0</v>
      </c>
      <c r="Z486" s="21" t="n">
        <f aca="false">IF(W486=0,0,X486/W486*100-100)</f>
        <v>0</v>
      </c>
      <c r="IT486" s="0"/>
      <c r="IU486" s="0"/>
      <c r="IV486" s="0"/>
    </row>
    <row r="487" s="28" customFormat="true" ht="27.45" hidden="true" customHeight="true" outlineLevel="0" collapsed="false">
      <c r="A487" s="23" t="s">
        <v>972</v>
      </c>
      <c r="B487" s="24" t="s">
        <v>973</v>
      </c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6" t="n">
        <f aca="false">C487+G487+K487+O487+S487+U487</f>
        <v>0</v>
      </c>
      <c r="X487" s="27" t="n">
        <f aca="false">E487+I487+M487+Q487+T487+V487</f>
        <v>0</v>
      </c>
      <c r="Y487" s="20" t="n">
        <f aca="false">Z487</f>
        <v>0</v>
      </c>
      <c r="Z487" s="21" t="n">
        <f aca="false">IF(W487=0,0,X487/W487*100-100)</f>
        <v>0</v>
      </c>
      <c r="IT487" s="0"/>
      <c r="IU487" s="0"/>
      <c r="IV487" s="0"/>
    </row>
    <row r="488" s="28" customFormat="true" ht="27.45" hidden="true" customHeight="true" outlineLevel="0" collapsed="false">
      <c r="A488" s="23" t="s">
        <v>974</v>
      </c>
      <c r="B488" s="24" t="s">
        <v>975</v>
      </c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6" t="n">
        <f aca="false">C488+G488+K488+O488+S488+U488</f>
        <v>0</v>
      </c>
      <c r="X488" s="27" t="n">
        <f aca="false">E488+I488+M488+Q488+T488+V488</f>
        <v>0</v>
      </c>
      <c r="Y488" s="20" t="n">
        <f aca="false">Z488</f>
        <v>0</v>
      </c>
      <c r="Z488" s="21" t="n">
        <f aca="false">IF(W488=0,0,X488/W488*100-100)</f>
        <v>0</v>
      </c>
      <c r="IT488" s="0"/>
      <c r="IU488" s="0"/>
      <c r="IV488" s="0"/>
    </row>
    <row r="489" s="28" customFormat="true" ht="27.45" hidden="true" customHeight="true" outlineLevel="0" collapsed="false">
      <c r="A489" s="23" t="s">
        <v>976</v>
      </c>
      <c r="B489" s="24" t="s">
        <v>977</v>
      </c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6" t="n">
        <f aca="false">C489+G489+K489+O489+S489+U489</f>
        <v>0</v>
      </c>
      <c r="X489" s="27" t="n">
        <f aca="false">E489+I489+M489+Q489+T489+V489</f>
        <v>0</v>
      </c>
      <c r="Y489" s="20" t="n">
        <f aca="false">Z489</f>
        <v>0</v>
      </c>
      <c r="Z489" s="21" t="n">
        <f aca="false">IF(W489=0,0,X489/W489*100-100)</f>
        <v>0</v>
      </c>
      <c r="IT489" s="0"/>
      <c r="IU489" s="0"/>
      <c r="IV489" s="0"/>
    </row>
    <row r="490" s="28" customFormat="true" ht="27.45" hidden="true" customHeight="true" outlineLevel="0" collapsed="false">
      <c r="A490" s="23" t="s">
        <v>978</v>
      </c>
      <c r="B490" s="24" t="s">
        <v>979</v>
      </c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6" t="n">
        <f aca="false">C490+G490+K490+O490+S490+U490</f>
        <v>0</v>
      </c>
      <c r="X490" s="27" t="n">
        <f aca="false">E490+I490+M490+Q490+T490+V490</f>
        <v>0</v>
      </c>
      <c r="Y490" s="20" t="n">
        <f aca="false">Z490</f>
        <v>0</v>
      </c>
      <c r="Z490" s="21" t="n">
        <f aca="false">IF(W490=0,0,X490/W490*100-100)</f>
        <v>0</v>
      </c>
      <c r="IT490" s="0"/>
      <c r="IU490" s="0"/>
      <c r="IV490" s="0"/>
    </row>
    <row r="491" s="28" customFormat="true" ht="27.45" hidden="true" customHeight="true" outlineLevel="0" collapsed="false">
      <c r="A491" s="23" t="s">
        <v>980</v>
      </c>
      <c r="B491" s="24" t="s">
        <v>981</v>
      </c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6" t="n">
        <f aca="false">C491+G491+K491+O491+S491+U491</f>
        <v>0</v>
      </c>
      <c r="X491" s="27" t="n">
        <f aca="false">E491+I491+M491+Q491+T491+V491</f>
        <v>0</v>
      </c>
      <c r="Y491" s="20" t="n">
        <f aca="false">Z491</f>
        <v>0</v>
      </c>
      <c r="Z491" s="21" t="n">
        <f aca="false">IF(W491=0,0,X491/W491*100-100)</f>
        <v>0</v>
      </c>
      <c r="IT491" s="0"/>
      <c r="IU491" s="0"/>
      <c r="IV491" s="0"/>
    </row>
    <row r="492" s="28" customFormat="true" ht="27.45" hidden="true" customHeight="true" outlineLevel="0" collapsed="false">
      <c r="A492" s="23" t="s">
        <v>982</v>
      </c>
      <c r="B492" s="24" t="s">
        <v>983</v>
      </c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6" t="n">
        <f aca="false">C492+G492+K492+O492+S492+U492</f>
        <v>0</v>
      </c>
      <c r="X492" s="27" t="n">
        <f aca="false">E492+I492+M492+Q492+T492+V492</f>
        <v>0</v>
      </c>
      <c r="Y492" s="20" t="n">
        <f aca="false">Z492</f>
        <v>0</v>
      </c>
      <c r="Z492" s="21" t="n">
        <f aca="false">IF(W492=0,0,X492/W492*100-100)</f>
        <v>0</v>
      </c>
      <c r="IT492" s="0"/>
      <c r="IU492" s="0"/>
      <c r="IV492" s="0"/>
    </row>
    <row r="493" s="28" customFormat="true" ht="27.45" hidden="true" customHeight="true" outlineLevel="0" collapsed="false">
      <c r="A493" s="23" t="s">
        <v>984</v>
      </c>
      <c r="B493" s="24" t="s">
        <v>985</v>
      </c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6" t="n">
        <f aca="false">C493+G493+K493+O493+S493+U493</f>
        <v>0</v>
      </c>
      <c r="X493" s="27" t="n">
        <f aca="false">E493+I493+M493+Q493+T493+V493</f>
        <v>0</v>
      </c>
      <c r="Y493" s="20" t="n">
        <f aca="false">Z493</f>
        <v>0</v>
      </c>
      <c r="Z493" s="21" t="n">
        <f aca="false">IF(W493=0,0,X493/W493*100-100)</f>
        <v>0</v>
      </c>
      <c r="IT493" s="0"/>
      <c r="IU493" s="0"/>
      <c r="IV493" s="0"/>
    </row>
    <row r="494" s="28" customFormat="true" ht="27.45" hidden="true" customHeight="true" outlineLevel="0" collapsed="false">
      <c r="A494" s="23" t="s">
        <v>986</v>
      </c>
      <c r="B494" s="24" t="s">
        <v>987</v>
      </c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6" t="n">
        <f aca="false">C494+G494+K494+O494+S494+U494</f>
        <v>0</v>
      </c>
      <c r="X494" s="27" t="n">
        <f aca="false">E494+I494+M494+Q494+T494+V494</f>
        <v>0</v>
      </c>
      <c r="Y494" s="20" t="n">
        <f aca="false">Z494</f>
        <v>0</v>
      </c>
      <c r="Z494" s="21" t="n">
        <f aca="false">IF(W494=0,0,X494/W494*100-100)</f>
        <v>0</v>
      </c>
      <c r="IT494" s="0"/>
      <c r="IU494" s="0"/>
      <c r="IV494" s="0"/>
    </row>
    <row r="495" s="28" customFormat="true" ht="27.45" hidden="true" customHeight="true" outlineLevel="0" collapsed="false">
      <c r="A495" s="23" t="s">
        <v>988</v>
      </c>
      <c r="B495" s="24" t="s">
        <v>989</v>
      </c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6" t="n">
        <f aca="false">C495+G495+K495+O495+S495+U495</f>
        <v>0</v>
      </c>
      <c r="X495" s="27" t="n">
        <f aca="false">E495+I495+M495+Q495+T495+V495</f>
        <v>0</v>
      </c>
      <c r="Y495" s="20" t="n">
        <f aca="false">Z495</f>
        <v>0</v>
      </c>
      <c r="Z495" s="21" t="n">
        <f aca="false">IF(W495=0,0,X495/W495*100-100)</f>
        <v>0</v>
      </c>
      <c r="IT495" s="0"/>
      <c r="IU495" s="0"/>
      <c r="IV495" s="0"/>
    </row>
    <row r="496" s="28" customFormat="true" ht="27.45" hidden="true" customHeight="true" outlineLevel="0" collapsed="false">
      <c r="A496" s="23" t="s">
        <v>990</v>
      </c>
      <c r="B496" s="24" t="s">
        <v>991</v>
      </c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6" t="n">
        <f aca="false">C496+G496+K496+O496+S496+U496</f>
        <v>0</v>
      </c>
      <c r="X496" s="27" t="n">
        <f aca="false">E496+I496+M496+Q496+T496+V496</f>
        <v>0</v>
      </c>
      <c r="Y496" s="20" t="n">
        <f aca="false">Z496</f>
        <v>0</v>
      </c>
      <c r="Z496" s="21" t="n">
        <f aca="false">IF(W496=0,0,X496/W496*100-100)</f>
        <v>0</v>
      </c>
      <c r="IT496" s="0"/>
      <c r="IU496" s="0"/>
      <c r="IV496" s="0"/>
    </row>
    <row r="497" s="28" customFormat="true" ht="27.45" hidden="true" customHeight="true" outlineLevel="0" collapsed="false">
      <c r="A497" s="23" t="s">
        <v>992</v>
      </c>
      <c r="B497" s="24" t="s">
        <v>993</v>
      </c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6" t="n">
        <f aca="false">C497+G497+K497+O497+S497+U497</f>
        <v>0</v>
      </c>
      <c r="X497" s="27" t="n">
        <f aca="false">E497+I497+M497+Q497+T497+V497</f>
        <v>0</v>
      </c>
      <c r="Y497" s="20" t="n">
        <f aca="false">Z497</f>
        <v>0</v>
      </c>
      <c r="Z497" s="21" t="n">
        <f aca="false">IF(W497=0,0,X497/W497*100-100)</f>
        <v>0</v>
      </c>
      <c r="IT497" s="0"/>
      <c r="IU497" s="0"/>
      <c r="IV497" s="0"/>
    </row>
    <row r="498" s="28" customFormat="true" ht="27.45" hidden="true" customHeight="true" outlineLevel="0" collapsed="false">
      <c r="A498" s="23" t="s">
        <v>994</v>
      </c>
      <c r="B498" s="24" t="s">
        <v>995</v>
      </c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6" t="n">
        <f aca="false">C498+G498+K498+O498+S498+U498</f>
        <v>0</v>
      </c>
      <c r="X498" s="27" t="n">
        <f aca="false">E498+I498+M498+Q498+T498+V498</f>
        <v>0</v>
      </c>
      <c r="Y498" s="20" t="n">
        <f aca="false">Z498</f>
        <v>0</v>
      </c>
      <c r="Z498" s="21" t="n">
        <f aca="false">IF(W498=0,0,X498/W498*100-100)</f>
        <v>0</v>
      </c>
      <c r="IT498" s="0"/>
      <c r="IU498" s="0"/>
      <c r="IV498" s="0"/>
    </row>
    <row r="499" s="28" customFormat="true" ht="27.45" hidden="true" customHeight="true" outlineLevel="0" collapsed="false">
      <c r="A499" s="29" t="s">
        <v>996</v>
      </c>
      <c r="B499" s="16" t="s">
        <v>997</v>
      </c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8" t="n">
        <f aca="false">C499+G499+K499+O499+S499+U499</f>
        <v>0</v>
      </c>
      <c r="X499" s="19" t="n">
        <f aca="false">E499+I499+M499+Q499+T499+V499</f>
        <v>0</v>
      </c>
      <c r="Y499" s="20" t="n">
        <f aca="false">Z499</f>
        <v>0</v>
      </c>
      <c r="Z499" s="21" t="n">
        <f aca="false">IF(W499=0,0,X499/W499*100-100)</f>
        <v>0</v>
      </c>
      <c r="IT499" s="0"/>
      <c r="IU499" s="0"/>
      <c r="IV499" s="0"/>
    </row>
    <row r="500" s="28" customFormat="true" ht="27.45" hidden="true" customHeight="true" outlineLevel="0" collapsed="false">
      <c r="A500" s="23" t="s">
        <v>998</v>
      </c>
      <c r="B500" s="24" t="s">
        <v>999</v>
      </c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6" t="n">
        <f aca="false">C500+G500+K500+O500+S500+U500</f>
        <v>0</v>
      </c>
      <c r="X500" s="27" t="n">
        <f aca="false">E500+I500+M500+Q500+T500+V500</f>
        <v>0</v>
      </c>
      <c r="Y500" s="20" t="n">
        <f aca="false">Z500</f>
        <v>0</v>
      </c>
      <c r="Z500" s="21" t="n">
        <f aca="false">IF(W500=0,0,X500/W500*100-100)</f>
        <v>0</v>
      </c>
      <c r="IT500" s="0"/>
      <c r="IU500" s="0"/>
      <c r="IV500" s="0"/>
    </row>
    <row r="501" s="28" customFormat="true" ht="27.45" hidden="true" customHeight="true" outlineLevel="0" collapsed="false">
      <c r="A501" s="23" t="s">
        <v>1000</v>
      </c>
      <c r="B501" s="24" t="s">
        <v>1001</v>
      </c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6" t="n">
        <f aca="false">C501+G501+K501+O501+S501+U501</f>
        <v>0</v>
      </c>
      <c r="X501" s="27" t="n">
        <f aca="false">E501+I501+M501+Q501+T501+V501</f>
        <v>0</v>
      </c>
      <c r="Y501" s="20" t="n">
        <f aca="false">Z501</f>
        <v>0</v>
      </c>
      <c r="Z501" s="21" t="n">
        <f aca="false">IF(W501=0,0,X501/W501*100-100)</f>
        <v>0</v>
      </c>
      <c r="IT501" s="0"/>
      <c r="IU501" s="0"/>
      <c r="IV501" s="0"/>
    </row>
    <row r="502" s="28" customFormat="true" ht="27.45" hidden="true" customHeight="true" outlineLevel="0" collapsed="false">
      <c r="A502" s="23" t="s">
        <v>1002</v>
      </c>
      <c r="B502" s="24" t="s">
        <v>1003</v>
      </c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6" t="n">
        <f aca="false">C502+G502+K502+O502+S502+U502</f>
        <v>0</v>
      </c>
      <c r="X502" s="27" t="n">
        <f aca="false">E502+I502+M502+Q502+T502+V502</f>
        <v>0</v>
      </c>
      <c r="Y502" s="20" t="n">
        <f aca="false">Z502</f>
        <v>0</v>
      </c>
      <c r="Z502" s="21" t="n">
        <f aca="false">IF(W502=0,0,X502/W502*100-100)</f>
        <v>0</v>
      </c>
      <c r="IT502" s="0"/>
      <c r="IU502" s="0"/>
      <c r="IV502" s="0"/>
    </row>
    <row r="503" s="28" customFormat="true" ht="27.45" hidden="true" customHeight="true" outlineLevel="0" collapsed="false">
      <c r="A503" s="23" t="s">
        <v>1004</v>
      </c>
      <c r="B503" s="24" t="s">
        <v>1005</v>
      </c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6" t="n">
        <f aca="false">C503+G503+K503+O503+S503+U503</f>
        <v>0</v>
      </c>
      <c r="X503" s="27" t="n">
        <f aca="false">E503+I503+M503+Q503+T503+V503</f>
        <v>0</v>
      </c>
      <c r="Y503" s="20" t="n">
        <f aca="false">Z503</f>
        <v>0</v>
      </c>
      <c r="Z503" s="21" t="n">
        <f aca="false">IF(W503=0,0,X503/W503*100-100)</f>
        <v>0</v>
      </c>
      <c r="IT503" s="0"/>
      <c r="IU503" s="0"/>
      <c r="IV503" s="0"/>
    </row>
    <row r="504" s="28" customFormat="true" ht="27.45" hidden="true" customHeight="true" outlineLevel="0" collapsed="false">
      <c r="A504" s="23" t="s">
        <v>1006</v>
      </c>
      <c r="B504" s="24" t="s">
        <v>1007</v>
      </c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6" t="n">
        <f aca="false">C504+G504+K504+O504+S504+U504</f>
        <v>0</v>
      </c>
      <c r="X504" s="27" t="n">
        <f aca="false">E504+I504+M504+Q504+T504+V504</f>
        <v>0</v>
      </c>
      <c r="Y504" s="20" t="n">
        <f aca="false">Z504</f>
        <v>0</v>
      </c>
      <c r="Z504" s="21" t="n">
        <f aca="false">IF(W504=0,0,X504/W504*100-100)</f>
        <v>0</v>
      </c>
      <c r="IT504" s="0"/>
      <c r="IU504" s="0"/>
      <c r="IV504" s="0"/>
    </row>
    <row r="505" s="28" customFormat="true" ht="27.45" hidden="true" customHeight="true" outlineLevel="0" collapsed="false">
      <c r="A505" s="23" t="s">
        <v>1008</v>
      </c>
      <c r="B505" s="24" t="s">
        <v>1009</v>
      </c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6" t="n">
        <f aca="false">C505+G505+K505+O505+S505+U505</f>
        <v>0</v>
      </c>
      <c r="X505" s="27" t="n">
        <f aca="false">E505+I505+M505+Q505+T505+V505</f>
        <v>0</v>
      </c>
      <c r="Y505" s="20" t="n">
        <f aca="false">Z505</f>
        <v>0</v>
      </c>
      <c r="Z505" s="21" t="n">
        <f aca="false">IF(W505=0,0,X505/W505*100-100)</f>
        <v>0</v>
      </c>
      <c r="IT505" s="0"/>
      <c r="IU505" s="0"/>
      <c r="IV505" s="0"/>
    </row>
    <row r="506" s="28" customFormat="true" ht="27.45" hidden="true" customHeight="true" outlineLevel="0" collapsed="false">
      <c r="A506" s="23" t="s">
        <v>1010</v>
      </c>
      <c r="B506" s="24" t="s">
        <v>1011</v>
      </c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6" t="n">
        <f aca="false">C506+G506+K506+O506+S506+U506</f>
        <v>0</v>
      </c>
      <c r="X506" s="27" t="n">
        <f aca="false">E506+I506+M506+Q506+T506+V506</f>
        <v>0</v>
      </c>
      <c r="Y506" s="20" t="n">
        <f aca="false">Z506</f>
        <v>0</v>
      </c>
      <c r="Z506" s="21" t="n">
        <f aca="false">IF(W506=0,0,X506/W506*100-100)</f>
        <v>0</v>
      </c>
      <c r="IT506" s="0"/>
      <c r="IU506" s="0"/>
      <c r="IV506" s="0"/>
    </row>
    <row r="507" s="28" customFormat="true" ht="27.45" hidden="true" customHeight="true" outlineLevel="0" collapsed="false">
      <c r="A507" s="23" t="s">
        <v>1012</v>
      </c>
      <c r="B507" s="24" t="s">
        <v>1013</v>
      </c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6" t="n">
        <f aca="false">C507+G507+K507+O507+S507+U507</f>
        <v>0</v>
      </c>
      <c r="X507" s="27" t="n">
        <f aca="false">E507+I507+M507+Q507+T507+V507</f>
        <v>0</v>
      </c>
      <c r="Y507" s="20" t="n">
        <f aca="false">Z507</f>
        <v>0</v>
      </c>
      <c r="Z507" s="21" t="n">
        <f aca="false">IF(W507=0,0,X507/W507*100-100)</f>
        <v>0</v>
      </c>
      <c r="IT507" s="0"/>
      <c r="IU507" s="0"/>
      <c r="IV507" s="0"/>
    </row>
    <row r="508" s="28" customFormat="true" ht="27.45" hidden="true" customHeight="true" outlineLevel="0" collapsed="false">
      <c r="A508" s="23" t="s">
        <v>1014</v>
      </c>
      <c r="B508" s="24" t="s">
        <v>1015</v>
      </c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6" t="n">
        <f aca="false">C508+G508+K508+O508+S508+U508</f>
        <v>0</v>
      </c>
      <c r="X508" s="27" t="n">
        <f aca="false">E508+I508+M508+Q508+T508+V508</f>
        <v>0</v>
      </c>
      <c r="Y508" s="20" t="n">
        <f aca="false">Z508</f>
        <v>0</v>
      </c>
      <c r="Z508" s="21" t="n">
        <f aca="false">IF(W508=0,0,X508/W508*100-100)</f>
        <v>0</v>
      </c>
      <c r="IT508" s="0"/>
      <c r="IU508" s="0"/>
      <c r="IV508" s="0"/>
    </row>
    <row r="509" s="28" customFormat="true" ht="27.45" hidden="true" customHeight="true" outlineLevel="0" collapsed="false">
      <c r="A509" s="23" t="s">
        <v>1016</v>
      </c>
      <c r="B509" s="24" t="s">
        <v>1017</v>
      </c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6" t="n">
        <f aca="false">C509+G509+K509+O509+S509+U509</f>
        <v>0</v>
      </c>
      <c r="X509" s="27" t="n">
        <f aca="false">E509+I509+M509+Q509+T509+V509</f>
        <v>0</v>
      </c>
      <c r="Y509" s="20" t="n">
        <f aca="false">Z509</f>
        <v>0</v>
      </c>
      <c r="Z509" s="21" t="n">
        <f aca="false">IF(W509=0,0,X509/W509*100-100)</f>
        <v>0</v>
      </c>
      <c r="IT509" s="0"/>
      <c r="IU509" s="0"/>
      <c r="IV509" s="0"/>
    </row>
    <row r="510" s="28" customFormat="true" ht="27.45" hidden="true" customHeight="true" outlineLevel="0" collapsed="false">
      <c r="A510" s="23" t="s">
        <v>1018</v>
      </c>
      <c r="B510" s="24" t="s">
        <v>1019</v>
      </c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6" t="n">
        <f aca="false">C510+G510+K510+O510+S510+U510</f>
        <v>0</v>
      </c>
      <c r="X510" s="27" t="n">
        <f aca="false">E510+I510+M510+Q510+T510+V510</f>
        <v>0</v>
      </c>
      <c r="Y510" s="20" t="n">
        <f aca="false">Z510</f>
        <v>0</v>
      </c>
      <c r="Z510" s="21" t="n">
        <f aca="false">IF(W510=0,0,X510/W510*100-100)</f>
        <v>0</v>
      </c>
      <c r="IT510" s="0"/>
      <c r="IU510" s="0"/>
      <c r="IV510" s="0"/>
    </row>
    <row r="511" s="28" customFormat="true" ht="27.45" hidden="true" customHeight="true" outlineLevel="0" collapsed="false">
      <c r="A511" s="23" t="s">
        <v>1020</v>
      </c>
      <c r="B511" s="24" t="s">
        <v>1021</v>
      </c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6" t="n">
        <f aca="false">C511+G511+K511+O511+S511+U511</f>
        <v>0</v>
      </c>
      <c r="X511" s="27" t="n">
        <f aca="false">E511+I511+M511+Q511+T511+V511</f>
        <v>0</v>
      </c>
      <c r="Y511" s="20" t="n">
        <f aca="false">Z511</f>
        <v>0</v>
      </c>
      <c r="Z511" s="21" t="n">
        <f aca="false">IF(W511=0,0,X511/W511*100-100)</f>
        <v>0</v>
      </c>
      <c r="IT511" s="0"/>
      <c r="IU511" s="0"/>
      <c r="IV511" s="0"/>
    </row>
    <row r="512" s="28" customFormat="true" ht="27.45" hidden="true" customHeight="true" outlineLevel="0" collapsed="false">
      <c r="A512" s="23" t="s">
        <v>1022</v>
      </c>
      <c r="B512" s="24" t="s">
        <v>1023</v>
      </c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6" t="n">
        <f aca="false">C512+G512+K512+O512+S512+U512</f>
        <v>0</v>
      </c>
      <c r="X512" s="27" t="n">
        <f aca="false">E512+I512+M512+Q512+T512+V512</f>
        <v>0</v>
      </c>
      <c r="Y512" s="20" t="n">
        <f aca="false">Z512</f>
        <v>0</v>
      </c>
      <c r="Z512" s="21" t="n">
        <f aca="false">IF(W512=0,0,X512/W512*100-100)</f>
        <v>0</v>
      </c>
      <c r="IT512" s="0"/>
      <c r="IU512" s="0"/>
      <c r="IV512" s="0"/>
    </row>
    <row r="513" s="28" customFormat="true" ht="27.45" hidden="true" customHeight="true" outlineLevel="0" collapsed="false">
      <c r="A513" s="23" t="s">
        <v>1024</v>
      </c>
      <c r="B513" s="24" t="s">
        <v>1025</v>
      </c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6" t="n">
        <f aca="false">C513+G513+K513+O513+S513+U513</f>
        <v>0</v>
      </c>
      <c r="X513" s="27" t="n">
        <f aca="false">E513+I513+M513+Q513+T513+V513</f>
        <v>0</v>
      </c>
      <c r="Y513" s="20" t="n">
        <f aca="false">Z513</f>
        <v>0</v>
      </c>
      <c r="Z513" s="21" t="n">
        <f aca="false">IF(W513=0,0,X513/W513*100-100)</f>
        <v>0</v>
      </c>
      <c r="IT513" s="0"/>
      <c r="IU513" s="0"/>
      <c r="IV513" s="0"/>
    </row>
    <row r="514" s="28" customFormat="true" ht="27.45" hidden="true" customHeight="true" outlineLevel="0" collapsed="false">
      <c r="A514" s="23" t="s">
        <v>1026</v>
      </c>
      <c r="B514" s="24" t="s">
        <v>1027</v>
      </c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6" t="n">
        <f aca="false">C514+G514+K514+O514+S514+U514</f>
        <v>0</v>
      </c>
      <c r="X514" s="27" t="n">
        <f aca="false">E514+I514+M514+Q514+T514+V514</f>
        <v>0</v>
      </c>
      <c r="Y514" s="20" t="n">
        <f aca="false">Z514</f>
        <v>0</v>
      </c>
      <c r="Z514" s="21" t="n">
        <f aca="false">IF(W514=0,0,X514/W514*100-100)</f>
        <v>0</v>
      </c>
      <c r="IT514" s="0"/>
      <c r="IU514" s="0"/>
      <c r="IV514" s="0"/>
    </row>
    <row r="515" s="28" customFormat="true" ht="27.45" hidden="true" customHeight="true" outlineLevel="0" collapsed="false">
      <c r="A515" s="23" t="s">
        <v>1028</v>
      </c>
      <c r="B515" s="24" t="s">
        <v>1029</v>
      </c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6" t="n">
        <f aca="false">C515+G515+K515+O515+S515+U515</f>
        <v>0</v>
      </c>
      <c r="X515" s="27" t="n">
        <f aca="false">E515+I515+M515+Q515+T515+V515</f>
        <v>0</v>
      </c>
      <c r="Y515" s="20" t="n">
        <f aca="false">Z515</f>
        <v>0</v>
      </c>
      <c r="Z515" s="21" t="n">
        <f aca="false">IF(W515=0,0,X515/W515*100-100)</f>
        <v>0</v>
      </c>
      <c r="IT515" s="0"/>
      <c r="IU515" s="0"/>
      <c r="IV515" s="0"/>
    </row>
    <row r="516" s="28" customFormat="true" ht="27.45" hidden="true" customHeight="true" outlineLevel="0" collapsed="false">
      <c r="A516" s="23" t="s">
        <v>1030</v>
      </c>
      <c r="B516" s="24" t="s">
        <v>1031</v>
      </c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6" t="n">
        <f aca="false">C516+G516+K516+O516+S516+U516</f>
        <v>0</v>
      </c>
      <c r="X516" s="27" t="n">
        <f aca="false">E516+I516+M516+Q516+T516+V516</f>
        <v>0</v>
      </c>
      <c r="Y516" s="20" t="n">
        <f aca="false">Z516</f>
        <v>0</v>
      </c>
      <c r="Z516" s="21" t="n">
        <f aca="false">IF(W516=0,0,X516/W516*100-100)</f>
        <v>0</v>
      </c>
      <c r="IT516" s="0"/>
      <c r="IU516" s="0"/>
      <c r="IV516" s="0"/>
    </row>
    <row r="517" s="28" customFormat="true" ht="27.45" hidden="true" customHeight="true" outlineLevel="0" collapsed="false">
      <c r="A517" s="23" t="s">
        <v>1032</v>
      </c>
      <c r="B517" s="24" t="s">
        <v>1033</v>
      </c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6" t="n">
        <f aca="false">C517+G517+K517+O517+S517+U517</f>
        <v>0</v>
      </c>
      <c r="X517" s="27" t="n">
        <f aca="false">E517+I517+M517+Q517+T517+V517</f>
        <v>0</v>
      </c>
      <c r="Y517" s="20" t="n">
        <f aca="false">Z517</f>
        <v>0</v>
      </c>
      <c r="Z517" s="21" t="n">
        <f aca="false">IF(W517=0,0,X517/W517*100-100)</f>
        <v>0</v>
      </c>
      <c r="IT517" s="0"/>
      <c r="IU517" s="0"/>
      <c r="IV517" s="0"/>
    </row>
    <row r="518" s="28" customFormat="true" ht="27.45" hidden="true" customHeight="true" outlineLevel="0" collapsed="false">
      <c r="A518" s="23" t="s">
        <v>1034</v>
      </c>
      <c r="B518" s="24" t="s">
        <v>1035</v>
      </c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6" t="n">
        <f aca="false">C518+G518+K518+O518+S518+U518</f>
        <v>0</v>
      </c>
      <c r="X518" s="27" t="n">
        <f aca="false">E518+I518+M518+Q518+T518+V518</f>
        <v>0</v>
      </c>
      <c r="Y518" s="20" t="n">
        <f aca="false">Z518</f>
        <v>0</v>
      </c>
      <c r="Z518" s="21" t="n">
        <f aca="false">IF(W518=0,0,X518/W518*100-100)</f>
        <v>0</v>
      </c>
      <c r="IT518" s="0"/>
      <c r="IU518" s="0"/>
      <c r="IV518" s="0"/>
    </row>
    <row r="519" s="28" customFormat="true" ht="27.45" hidden="true" customHeight="true" outlineLevel="0" collapsed="false">
      <c r="A519" s="23" t="s">
        <v>1036</v>
      </c>
      <c r="B519" s="24" t="s">
        <v>1037</v>
      </c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6" t="n">
        <f aca="false">C519+G519+K519+O519+S519+U519</f>
        <v>0</v>
      </c>
      <c r="X519" s="27" t="n">
        <f aca="false">E519+I519+M519+Q519+T519+V519</f>
        <v>0</v>
      </c>
      <c r="Y519" s="20" t="n">
        <f aca="false">Z519</f>
        <v>0</v>
      </c>
      <c r="Z519" s="21" t="n">
        <f aca="false">IF(W519=0,0,X519/W519*100-100)</f>
        <v>0</v>
      </c>
      <c r="IT519" s="0"/>
      <c r="IU519" s="0"/>
      <c r="IV519" s="0"/>
    </row>
    <row r="520" s="28" customFormat="true" ht="27.45" hidden="true" customHeight="true" outlineLevel="0" collapsed="false">
      <c r="A520" s="29" t="s">
        <v>1038</v>
      </c>
      <c r="B520" s="16" t="s">
        <v>1039</v>
      </c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8" t="n">
        <f aca="false">C520+G520+K520+O520+S520+U520</f>
        <v>0</v>
      </c>
      <c r="X520" s="19" t="n">
        <f aca="false">E520+I520+M520+Q520+T520+V520</f>
        <v>0</v>
      </c>
      <c r="Y520" s="20" t="n">
        <f aca="false">Z520</f>
        <v>0</v>
      </c>
      <c r="Z520" s="21" t="n">
        <f aca="false">IF(W520=0,0,X520/W520*100-100)</f>
        <v>0</v>
      </c>
      <c r="IT520" s="0"/>
      <c r="IU520" s="0"/>
      <c r="IV520" s="0"/>
    </row>
    <row r="521" s="28" customFormat="true" ht="27.45" hidden="true" customHeight="true" outlineLevel="0" collapsed="false">
      <c r="A521" s="23" t="s">
        <v>1040</v>
      </c>
      <c r="B521" s="24" t="s">
        <v>1041</v>
      </c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6" t="n">
        <f aca="false">C521+G521+K521+O521+S521+U521</f>
        <v>0</v>
      </c>
      <c r="X521" s="27" t="n">
        <f aca="false">E521+I521+M521+Q521+T521+V521</f>
        <v>0</v>
      </c>
      <c r="Y521" s="20" t="n">
        <f aca="false">Z521</f>
        <v>0</v>
      </c>
      <c r="Z521" s="21" t="n">
        <f aca="false">IF(W521=0,0,X521/W521*100-100)</f>
        <v>0</v>
      </c>
      <c r="IT521" s="0"/>
      <c r="IU521" s="0"/>
      <c r="IV521" s="0"/>
    </row>
    <row r="522" s="28" customFormat="true" ht="27.45" hidden="true" customHeight="true" outlineLevel="0" collapsed="false">
      <c r="A522" s="23" t="s">
        <v>1042</v>
      </c>
      <c r="B522" s="24" t="s">
        <v>1043</v>
      </c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6" t="n">
        <f aca="false">C522+G522+K522+O522+S522+U522</f>
        <v>0</v>
      </c>
      <c r="X522" s="27" t="n">
        <f aca="false">E522+I522+M522+Q522+T522+V522</f>
        <v>0</v>
      </c>
      <c r="Y522" s="20" t="n">
        <f aca="false">Z522</f>
        <v>0</v>
      </c>
      <c r="Z522" s="21" t="n">
        <f aca="false">IF(W522=0,0,X522/W522*100-100)</f>
        <v>0</v>
      </c>
      <c r="IT522" s="0"/>
      <c r="IU522" s="0"/>
      <c r="IV522" s="0"/>
    </row>
    <row r="523" s="28" customFormat="true" ht="27.45" hidden="true" customHeight="true" outlineLevel="0" collapsed="false">
      <c r="A523" s="23" t="s">
        <v>1044</v>
      </c>
      <c r="B523" s="24" t="s">
        <v>1045</v>
      </c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6" t="n">
        <f aca="false">C523+G523+K523+O523+S523+U523</f>
        <v>0</v>
      </c>
      <c r="X523" s="27" t="n">
        <f aca="false">E523+I523+M523+Q523+T523+V523</f>
        <v>0</v>
      </c>
      <c r="Y523" s="20" t="n">
        <f aca="false">Z523</f>
        <v>0</v>
      </c>
      <c r="Z523" s="21" t="n">
        <f aca="false">IF(W523=0,0,X523/W523*100-100)</f>
        <v>0</v>
      </c>
      <c r="IT523" s="0"/>
      <c r="IU523" s="0"/>
      <c r="IV523" s="0"/>
    </row>
    <row r="524" s="28" customFormat="true" ht="27.45" hidden="true" customHeight="true" outlineLevel="0" collapsed="false">
      <c r="A524" s="23" t="s">
        <v>1046</v>
      </c>
      <c r="B524" s="24" t="s">
        <v>1047</v>
      </c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6" t="n">
        <f aca="false">C524+G524+K524+O524+S524+U524</f>
        <v>0</v>
      </c>
      <c r="X524" s="27" t="n">
        <f aca="false">E524+I524+M524+Q524+T524+V524</f>
        <v>0</v>
      </c>
      <c r="Y524" s="20" t="n">
        <f aca="false">Z524</f>
        <v>0</v>
      </c>
      <c r="Z524" s="21" t="n">
        <f aca="false">IF(W524=0,0,X524/W524*100-100)</f>
        <v>0</v>
      </c>
      <c r="IT524" s="0"/>
      <c r="IU524" s="0"/>
      <c r="IV524" s="0"/>
    </row>
    <row r="525" s="28" customFormat="true" ht="27.45" hidden="true" customHeight="true" outlineLevel="0" collapsed="false">
      <c r="A525" s="23" t="s">
        <v>1048</v>
      </c>
      <c r="B525" s="24" t="s">
        <v>1049</v>
      </c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6" t="n">
        <f aca="false">C525+G525+K525+O525+S525+U525</f>
        <v>0</v>
      </c>
      <c r="X525" s="27" t="n">
        <f aca="false">E525+I525+M525+Q525+T525+V525</f>
        <v>0</v>
      </c>
      <c r="Y525" s="20" t="n">
        <f aca="false">Z525</f>
        <v>0</v>
      </c>
      <c r="Z525" s="21" t="n">
        <f aca="false">IF(W525=0,0,X525/W525*100-100)</f>
        <v>0</v>
      </c>
      <c r="IT525" s="0"/>
      <c r="IU525" s="0"/>
      <c r="IV525" s="0"/>
    </row>
    <row r="526" s="28" customFormat="true" ht="27.45" hidden="true" customHeight="true" outlineLevel="0" collapsed="false">
      <c r="A526" s="23" t="s">
        <v>1050</v>
      </c>
      <c r="B526" s="24" t="s">
        <v>1051</v>
      </c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6" t="n">
        <f aca="false">C526+G526+K526+O526+S526+U526</f>
        <v>0</v>
      </c>
      <c r="X526" s="27" t="n">
        <f aca="false">E526+I526+M526+Q526+T526+V526</f>
        <v>0</v>
      </c>
      <c r="Y526" s="20" t="n">
        <f aca="false">Z526</f>
        <v>0</v>
      </c>
      <c r="Z526" s="21" t="n">
        <f aca="false">IF(W526=0,0,X526/W526*100-100)</f>
        <v>0</v>
      </c>
      <c r="IT526" s="0"/>
      <c r="IU526" s="0"/>
      <c r="IV526" s="0"/>
    </row>
    <row r="527" s="28" customFormat="true" ht="27.45" hidden="true" customHeight="true" outlineLevel="0" collapsed="false">
      <c r="A527" s="23" t="s">
        <v>1052</v>
      </c>
      <c r="B527" s="24" t="s">
        <v>1053</v>
      </c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6" t="n">
        <f aca="false">C527+G527+K527+O527+S527+U527</f>
        <v>0</v>
      </c>
      <c r="X527" s="27" t="n">
        <f aca="false">E527+I527+M527+Q527+T527+V527</f>
        <v>0</v>
      </c>
      <c r="Y527" s="20" t="n">
        <f aca="false">Z527</f>
        <v>0</v>
      </c>
      <c r="Z527" s="21" t="n">
        <f aca="false">IF(W527=0,0,X527/W527*100-100)</f>
        <v>0</v>
      </c>
      <c r="IT527" s="0"/>
      <c r="IU527" s="0"/>
      <c r="IV527" s="0"/>
    </row>
    <row r="528" s="28" customFormat="true" ht="27.45" hidden="true" customHeight="true" outlineLevel="0" collapsed="false">
      <c r="A528" s="23" t="s">
        <v>1054</v>
      </c>
      <c r="B528" s="24" t="s">
        <v>1055</v>
      </c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6" t="n">
        <f aca="false">C528+G528+K528+O528+S528+U528</f>
        <v>0</v>
      </c>
      <c r="X528" s="27" t="n">
        <f aca="false">E528+I528+M528+Q528+T528+V528</f>
        <v>0</v>
      </c>
      <c r="Y528" s="20" t="n">
        <f aca="false">Z528</f>
        <v>0</v>
      </c>
      <c r="Z528" s="21" t="n">
        <f aca="false">IF(W528=0,0,X528/W528*100-100)</f>
        <v>0</v>
      </c>
      <c r="IT528" s="0"/>
      <c r="IU528" s="0"/>
      <c r="IV528" s="0"/>
    </row>
    <row r="529" s="28" customFormat="true" ht="27.45" hidden="true" customHeight="true" outlineLevel="0" collapsed="false">
      <c r="A529" s="23" t="s">
        <v>1056</v>
      </c>
      <c r="B529" s="24" t="s">
        <v>1057</v>
      </c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6" t="n">
        <f aca="false">C529+G529+K529+O529+S529+U529</f>
        <v>0</v>
      </c>
      <c r="X529" s="27" t="n">
        <f aca="false">E529+I529+M529+Q529+T529+V529</f>
        <v>0</v>
      </c>
      <c r="Y529" s="20" t="n">
        <f aca="false">Z529</f>
        <v>0</v>
      </c>
      <c r="Z529" s="21" t="n">
        <f aca="false">IF(W529=0,0,X529/W529*100-100)</f>
        <v>0</v>
      </c>
      <c r="IT529" s="0"/>
      <c r="IU529" s="0"/>
      <c r="IV529" s="0"/>
    </row>
    <row r="530" s="28" customFormat="true" ht="27.45" hidden="true" customHeight="true" outlineLevel="0" collapsed="false">
      <c r="A530" s="23" t="s">
        <v>1058</v>
      </c>
      <c r="B530" s="24" t="s">
        <v>1059</v>
      </c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6" t="n">
        <f aca="false">C530+G530+K530+O530+S530+U530</f>
        <v>0</v>
      </c>
      <c r="X530" s="27" t="n">
        <f aca="false">E530+I530+M530+Q530+T530+V530</f>
        <v>0</v>
      </c>
      <c r="Y530" s="20" t="n">
        <f aca="false">Z530</f>
        <v>0</v>
      </c>
      <c r="Z530" s="21" t="n">
        <f aca="false">IF(W530=0,0,X530/W530*100-100)</f>
        <v>0</v>
      </c>
      <c r="IT530" s="0"/>
      <c r="IU530" s="0"/>
      <c r="IV530" s="0"/>
    </row>
    <row r="531" s="28" customFormat="true" ht="27.45" hidden="true" customHeight="true" outlineLevel="0" collapsed="false">
      <c r="A531" s="23" t="s">
        <v>1060</v>
      </c>
      <c r="B531" s="24" t="s">
        <v>1061</v>
      </c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6" t="n">
        <f aca="false">C531+G531+K531+O531+S531+U531</f>
        <v>0</v>
      </c>
      <c r="X531" s="27" t="n">
        <f aca="false">E531+I531+M531+Q531+T531+V531</f>
        <v>0</v>
      </c>
      <c r="Y531" s="20" t="n">
        <f aca="false">Z531</f>
        <v>0</v>
      </c>
      <c r="Z531" s="21" t="n">
        <f aca="false">IF(W531=0,0,X531/W531*100-100)</f>
        <v>0</v>
      </c>
      <c r="IT531" s="0"/>
      <c r="IU531" s="0"/>
      <c r="IV531" s="0"/>
    </row>
    <row r="532" s="28" customFormat="true" ht="27.45" hidden="true" customHeight="true" outlineLevel="0" collapsed="false">
      <c r="A532" s="23" t="s">
        <v>1062</v>
      </c>
      <c r="B532" s="24" t="s">
        <v>1063</v>
      </c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6" t="n">
        <f aca="false">C532+G532+K532+O532+S532+U532</f>
        <v>0</v>
      </c>
      <c r="X532" s="27" t="n">
        <f aca="false">E532+I532+M532+Q532+T532+V532</f>
        <v>0</v>
      </c>
      <c r="Y532" s="20" t="n">
        <f aca="false">Z532</f>
        <v>0</v>
      </c>
      <c r="Z532" s="21" t="n">
        <f aca="false">IF(W532=0,0,X532/W532*100-100)</f>
        <v>0</v>
      </c>
      <c r="IT532" s="0"/>
      <c r="IU532" s="0"/>
      <c r="IV532" s="0"/>
    </row>
    <row r="533" s="28" customFormat="true" ht="27.45" hidden="true" customHeight="true" outlineLevel="0" collapsed="false">
      <c r="A533" s="23" t="s">
        <v>1064</v>
      </c>
      <c r="B533" s="24" t="s">
        <v>1065</v>
      </c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6" t="n">
        <f aca="false">C533+G533+K533+O533+S533+U533</f>
        <v>0</v>
      </c>
      <c r="X533" s="27" t="n">
        <f aca="false">E533+I533+M533+Q533+T533+V533</f>
        <v>0</v>
      </c>
      <c r="Y533" s="20" t="n">
        <f aca="false">Z533</f>
        <v>0</v>
      </c>
      <c r="Z533" s="21" t="n">
        <f aca="false">IF(W533=0,0,X533/W533*100-100)</f>
        <v>0</v>
      </c>
      <c r="IT533" s="0"/>
      <c r="IU533" s="0"/>
      <c r="IV533" s="0"/>
    </row>
    <row r="534" s="28" customFormat="true" ht="27.45" hidden="true" customHeight="true" outlineLevel="0" collapsed="false">
      <c r="A534" s="23" t="s">
        <v>1066</v>
      </c>
      <c r="B534" s="24" t="s">
        <v>1067</v>
      </c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6" t="n">
        <f aca="false">C534+G534+K534+O534+S534+U534</f>
        <v>0</v>
      </c>
      <c r="X534" s="27" t="n">
        <f aca="false">E534+I534+M534+Q534+T534+V534</f>
        <v>0</v>
      </c>
      <c r="Y534" s="20" t="n">
        <f aca="false">Z534</f>
        <v>0</v>
      </c>
      <c r="Z534" s="21" t="n">
        <f aca="false">IF(W534=0,0,X534/W534*100-100)</f>
        <v>0</v>
      </c>
      <c r="IT534" s="0"/>
      <c r="IU534" s="0"/>
      <c r="IV534" s="0"/>
    </row>
    <row r="535" s="28" customFormat="true" ht="27.45" hidden="true" customHeight="true" outlineLevel="0" collapsed="false">
      <c r="A535" s="23" t="s">
        <v>1068</v>
      </c>
      <c r="B535" s="24" t="s">
        <v>1069</v>
      </c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6" t="n">
        <f aca="false">C535+G535+K535+O535+S535+U535</f>
        <v>0</v>
      </c>
      <c r="X535" s="27" t="n">
        <f aca="false">E535+I535+M535+Q535+T535+V535</f>
        <v>0</v>
      </c>
      <c r="Y535" s="20" t="n">
        <f aca="false">Z535</f>
        <v>0</v>
      </c>
      <c r="Z535" s="21" t="n">
        <f aca="false">IF(W535=0,0,X535/W535*100-100)</f>
        <v>0</v>
      </c>
      <c r="IT535" s="0"/>
      <c r="IU535" s="0"/>
      <c r="IV535" s="0"/>
    </row>
    <row r="536" s="28" customFormat="true" ht="27.45" hidden="true" customHeight="true" outlineLevel="0" collapsed="false">
      <c r="A536" s="23" t="s">
        <v>1070</v>
      </c>
      <c r="B536" s="24" t="s">
        <v>1071</v>
      </c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6" t="n">
        <f aca="false">C536+G536+K536+O536+S536+U536</f>
        <v>0</v>
      </c>
      <c r="X536" s="27" t="n">
        <f aca="false">E536+I536+M536+Q536+T536+V536</f>
        <v>0</v>
      </c>
      <c r="Y536" s="20" t="n">
        <f aca="false">Z536</f>
        <v>0</v>
      </c>
      <c r="Z536" s="21" t="n">
        <f aca="false">IF(W536=0,0,X536/W536*100-100)</f>
        <v>0</v>
      </c>
      <c r="IT536" s="0"/>
      <c r="IU536" s="0"/>
      <c r="IV536" s="0"/>
    </row>
    <row r="537" s="28" customFormat="true" ht="27.45" hidden="true" customHeight="true" outlineLevel="0" collapsed="false">
      <c r="A537" s="23" t="s">
        <v>1072</v>
      </c>
      <c r="B537" s="24" t="s">
        <v>1073</v>
      </c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6" t="n">
        <f aca="false">C537+G537+K537+O537+S537+U537</f>
        <v>0</v>
      </c>
      <c r="X537" s="27" t="n">
        <f aca="false">E537+I537+M537+Q537+T537+V537</f>
        <v>0</v>
      </c>
      <c r="Y537" s="20" t="n">
        <f aca="false">Z537</f>
        <v>0</v>
      </c>
      <c r="Z537" s="21" t="n">
        <f aca="false">IF(W537=0,0,X537/W537*100-100)</f>
        <v>0</v>
      </c>
      <c r="IT537" s="0"/>
      <c r="IU537" s="0"/>
      <c r="IV537" s="0"/>
    </row>
    <row r="538" s="28" customFormat="true" ht="27.45" hidden="true" customHeight="true" outlineLevel="0" collapsed="false">
      <c r="A538" s="29" t="s">
        <v>1074</v>
      </c>
      <c r="B538" s="16" t="s">
        <v>1075</v>
      </c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8" t="n">
        <f aca="false">C538+G538+K538+O538+S538+U538</f>
        <v>0</v>
      </c>
      <c r="X538" s="19" t="n">
        <f aca="false">E538+I538+M538+Q538+T538+V538</f>
        <v>0</v>
      </c>
      <c r="Y538" s="20" t="n">
        <f aca="false">Z538</f>
        <v>0</v>
      </c>
      <c r="Z538" s="21" t="n">
        <f aca="false">IF(W538=0,0,X538/W538*100-100)</f>
        <v>0</v>
      </c>
      <c r="IT538" s="0"/>
      <c r="IU538" s="0"/>
      <c r="IV538" s="0"/>
    </row>
    <row r="539" s="28" customFormat="true" ht="27.45" hidden="true" customHeight="true" outlineLevel="0" collapsed="false">
      <c r="A539" s="23" t="s">
        <v>1076</v>
      </c>
      <c r="B539" s="24" t="s">
        <v>1077</v>
      </c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6" t="n">
        <f aca="false">C539+G539+K539+O539+S539+U539</f>
        <v>0</v>
      </c>
      <c r="X539" s="27" t="n">
        <f aca="false">E539+I539+M539+Q539+T539+V539</f>
        <v>0</v>
      </c>
      <c r="Y539" s="20" t="n">
        <f aca="false">Z539</f>
        <v>0</v>
      </c>
      <c r="Z539" s="21" t="n">
        <f aca="false">IF(W539=0,0,X539/W539*100-100)</f>
        <v>0</v>
      </c>
      <c r="IT539" s="0"/>
      <c r="IU539" s="0"/>
      <c r="IV539" s="0"/>
    </row>
    <row r="540" s="28" customFormat="true" ht="27.45" hidden="true" customHeight="true" outlineLevel="0" collapsed="false">
      <c r="A540" s="23" t="s">
        <v>1078</v>
      </c>
      <c r="B540" s="24" t="s">
        <v>1079</v>
      </c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6" t="n">
        <f aca="false">C540+G540+K540+O540+S540+U540</f>
        <v>0</v>
      </c>
      <c r="X540" s="27" t="n">
        <f aca="false">E540+I540+M540+Q540+T540+V540</f>
        <v>0</v>
      </c>
      <c r="Y540" s="20" t="n">
        <f aca="false">Z540</f>
        <v>0</v>
      </c>
      <c r="Z540" s="21" t="n">
        <f aca="false">IF(W540=0,0,X540/W540*100-100)</f>
        <v>0</v>
      </c>
      <c r="IT540" s="0"/>
      <c r="IU540" s="0"/>
      <c r="IV540" s="0"/>
    </row>
    <row r="541" s="28" customFormat="true" ht="27.45" hidden="true" customHeight="true" outlineLevel="0" collapsed="false">
      <c r="A541" s="23" t="s">
        <v>1080</v>
      </c>
      <c r="B541" s="24" t="s">
        <v>1081</v>
      </c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6" t="n">
        <f aca="false">C541+G541+K541+O541+S541+U541</f>
        <v>0</v>
      </c>
      <c r="X541" s="27" t="n">
        <f aca="false">E541+I541+M541+Q541+T541+V541</f>
        <v>0</v>
      </c>
      <c r="Y541" s="20" t="n">
        <f aca="false">Z541</f>
        <v>0</v>
      </c>
      <c r="Z541" s="21" t="n">
        <f aca="false">IF(W541=0,0,X541/W541*100-100)</f>
        <v>0</v>
      </c>
      <c r="IT541" s="0"/>
      <c r="IU541" s="0"/>
      <c r="IV541" s="0"/>
    </row>
    <row r="542" s="28" customFormat="true" ht="27.45" hidden="true" customHeight="true" outlineLevel="0" collapsed="false">
      <c r="A542" s="23" t="s">
        <v>1082</v>
      </c>
      <c r="B542" s="24" t="s">
        <v>1083</v>
      </c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6" t="n">
        <f aca="false">C542+G542+K542+O542+S542+U542</f>
        <v>0</v>
      </c>
      <c r="X542" s="27" t="n">
        <f aca="false">E542+I542+M542+Q542+T542+V542</f>
        <v>0</v>
      </c>
      <c r="Y542" s="20" t="n">
        <f aca="false">Z542</f>
        <v>0</v>
      </c>
      <c r="Z542" s="21" t="n">
        <f aca="false">IF(W542=0,0,X542/W542*100-100)</f>
        <v>0</v>
      </c>
      <c r="IT542" s="0"/>
      <c r="IU542" s="0"/>
      <c r="IV542" s="0"/>
    </row>
    <row r="543" s="28" customFormat="true" ht="27.45" hidden="true" customHeight="true" outlineLevel="0" collapsed="false">
      <c r="A543" s="23" t="s">
        <v>1084</v>
      </c>
      <c r="B543" s="24" t="s">
        <v>1085</v>
      </c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6" t="n">
        <f aca="false">C543+G543+K543+O543+S543+U543</f>
        <v>0</v>
      </c>
      <c r="X543" s="27" t="n">
        <f aca="false">E543+I543+M543+Q543+T543+V543</f>
        <v>0</v>
      </c>
      <c r="Y543" s="20" t="n">
        <f aca="false">Z543</f>
        <v>0</v>
      </c>
      <c r="Z543" s="21" t="n">
        <f aca="false">IF(W543=0,0,X543/W543*100-100)</f>
        <v>0</v>
      </c>
      <c r="IT543" s="0"/>
      <c r="IU543" s="0"/>
      <c r="IV543" s="0"/>
    </row>
    <row r="544" s="28" customFormat="true" ht="27.45" hidden="true" customHeight="true" outlineLevel="0" collapsed="false">
      <c r="A544" s="23" t="s">
        <v>1086</v>
      </c>
      <c r="B544" s="24" t="s">
        <v>1087</v>
      </c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6" t="n">
        <f aca="false">C544+G544+K544+O544+S544+U544</f>
        <v>0</v>
      </c>
      <c r="X544" s="27" t="n">
        <f aca="false">E544+I544+M544+Q544+T544+V544</f>
        <v>0</v>
      </c>
      <c r="Y544" s="20" t="n">
        <f aca="false">Z544</f>
        <v>0</v>
      </c>
      <c r="Z544" s="21" t="n">
        <f aca="false">IF(W544=0,0,X544/W544*100-100)</f>
        <v>0</v>
      </c>
      <c r="IT544" s="0"/>
      <c r="IU544" s="0"/>
      <c r="IV544" s="0"/>
    </row>
    <row r="545" s="28" customFormat="true" ht="27.45" hidden="true" customHeight="true" outlineLevel="0" collapsed="false">
      <c r="A545" s="23" t="s">
        <v>1088</v>
      </c>
      <c r="B545" s="24" t="s">
        <v>1089</v>
      </c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6" t="n">
        <f aca="false">C545+G545+K545+O545+S545+U545</f>
        <v>0</v>
      </c>
      <c r="X545" s="27" t="n">
        <f aca="false">E545+I545+M545+Q545+T545+V545</f>
        <v>0</v>
      </c>
      <c r="Y545" s="20" t="n">
        <f aca="false">Z545</f>
        <v>0</v>
      </c>
      <c r="Z545" s="21" t="n">
        <f aca="false">IF(W545=0,0,X545/W545*100-100)</f>
        <v>0</v>
      </c>
      <c r="IT545" s="0"/>
      <c r="IU545" s="0"/>
      <c r="IV545" s="0"/>
    </row>
    <row r="546" s="28" customFormat="true" ht="27.45" hidden="true" customHeight="true" outlineLevel="0" collapsed="false">
      <c r="A546" s="23" t="s">
        <v>1090</v>
      </c>
      <c r="B546" s="24" t="s">
        <v>1091</v>
      </c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6" t="n">
        <f aca="false">C546+G546+K546+O546+S546+U546</f>
        <v>0</v>
      </c>
      <c r="X546" s="27" t="n">
        <f aca="false">E546+I546+M546+Q546+T546+V546</f>
        <v>0</v>
      </c>
      <c r="Y546" s="20" t="n">
        <f aca="false">Z546</f>
        <v>0</v>
      </c>
      <c r="Z546" s="21" t="n">
        <f aca="false">IF(W546=0,0,X546/W546*100-100)</f>
        <v>0</v>
      </c>
      <c r="IT546" s="0"/>
      <c r="IU546" s="0"/>
      <c r="IV546" s="0"/>
    </row>
    <row r="547" s="28" customFormat="true" ht="27.45" hidden="true" customHeight="true" outlineLevel="0" collapsed="false">
      <c r="A547" s="23" t="s">
        <v>1092</v>
      </c>
      <c r="B547" s="24" t="s">
        <v>1093</v>
      </c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6" t="n">
        <f aca="false">C547+G547+K547+O547+S547+U547</f>
        <v>0</v>
      </c>
      <c r="X547" s="27" t="n">
        <f aca="false">E547+I547+M547+Q547+T547+V547</f>
        <v>0</v>
      </c>
      <c r="Y547" s="20" t="n">
        <f aca="false">Z547</f>
        <v>0</v>
      </c>
      <c r="Z547" s="21" t="n">
        <f aca="false">IF(W547=0,0,X547/W547*100-100)</f>
        <v>0</v>
      </c>
      <c r="IT547" s="0"/>
      <c r="IU547" s="0"/>
      <c r="IV547" s="0"/>
    </row>
    <row r="548" s="28" customFormat="true" ht="27.45" hidden="true" customHeight="true" outlineLevel="0" collapsed="false">
      <c r="A548" s="23" t="s">
        <v>1094</v>
      </c>
      <c r="B548" s="24" t="s">
        <v>1095</v>
      </c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6" t="n">
        <f aca="false">C548+G548+K548+O548+S548+U548</f>
        <v>0</v>
      </c>
      <c r="X548" s="27" t="n">
        <f aca="false">E548+I548+M548+Q548+T548+V548</f>
        <v>0</v>
      </c>
      <c r="Y548" s="20" t="n">
        <f aca="false">Z548</f>
        <v>0</v>
      </c>
      <c r="Z548" s="21" t="n">
        <f aca="false">IF(W548=0,0,X548/W548*100-100)</f>
        <v>0</v>
      </c>
      <c r="IT548" s="0"/>
      <c r="IU548" s="0"/>
      <c r="IV548" s="0"/>
    </row>
    <row r="549" s="28" customFormat="true" ht="27.45" hidden="true" customHeight="true" outlineLevel="0" collapsed="false">
      <c r="A549" s="23" t="s">
        <v>1096</v>
      </c>
      <c r="B549" s="24" t="s">
        <v>1097</v>
      </c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6" t="n">
        <f aca="false">C549+G549+K549+O549+S549+U549</f>
        <v>0</v>
      </c>
      <c r="X549" s="27" t="n">
        <f aca="false">E549+I549+M549+Q549+T549+V549</f>
        <v>0</v>
      </c>
      <c r="Y549" s="20" t="n">
        <f aca="false">Z549</f>
        <v>0</v>
      </c>
      <c r="Z549" s="21" t="n">
        <f aca="false">IF(W549=0,0,X549/W549*100-100)</f>
        <v>0</v>
      </c>
      <c r="IT549" s="0"/>
      <c r="IU549" s="0"/>
      <c r="IV549" s="0"/>
    </row>
    <row r="550" s="28" customFormat="true" ht="27.45" hidden="true" customHeight="true" outlineLevel="0" collapsed="false">
      <c r="A550" s="23" t="s">
        <v>1098</v>
      </c>
      <c r="B550" s="24" t="s">
        <v>1099</v>
      </c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6" t="n">
        <f aca="false">C550+G550+K550+O550+S550+U550</f>
        <v>0</v>
      </c>
      <c r="X550" s="27" t="n">
        <f aca="false">E550+I550+M550+Q550+T550+V550</f>
        <v>0</v>
      </c>
      <c r="Y550" s="20" t="n">
        <f aca="false">Z550</f>
        <v>0</v>
      </c>
      <c r="Z550" s="21" t="n">
        <f aca="false">IF(W550=0,0,X550/W550*100-100)</f>
        <v>0</v>
      </c>
      <c r="IT550" s="0"/>
      <c r="IU550" s="0"/>
      <c r="IV550" s="0"/>
    </row>
    <row r="551" s="28" customFormat="true" ht="27.45" hidden="true" customHeight="true" outlineLevel="0" collapsed="false">
      <c r="A551" s="23" t="s">
        <v>1100</v>
      </c>
      <c r="B551" s="24" t="s">
        <v>1101</v>
      </c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6" t="n">
        <f aca="false">C551+G551+K551+O551+S551+U551</f>
        <v>0</v>
      </c>
      <c r="X551" s="27" t="n">
        <f aca="false">E551+I551+M551+Q551+T551+V551</f>
        <v>0</v>
      </c>
      <c r="Y551" s="20" t="n">
        <f aca="false">Z551</f>
        <v>0</v>
      </c>
      <c r="Z551" s="21" t="n">
        <f aca="false">IF(W551=0,0,X551/W551*100-100)</f>
        <v>0</v>
      </c>
      <c r="IT551" s="0"/>
      <c r="IU551" s="0"/>
      <c r="IV551" s="0"/>
    </row>
    <row r="552" s="28" customFormat="true" ht="27.45" hidden="true" customHeight="true" outlineLevel="0" collapsed="false">
      <c r="A552" s="23" t="s">
        <v>1102</v>
      </c>
      <c r="B552" s="24" t="s">
        <v>1103</v>
      </c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6" t="n">
        <f aca="false">C552+G552+K552+O552+S552+U552</f>
        <v>0</v>
      </c>
      <c r="X552" s="27" t="n">
        <f aca="false">E552+I552+M552+Q552+T552+V552</f>
        <v>0</v>
      </c>
      <c r="Y552" s="20" t="n">
        <f aca="false">Z552</f>
        <v>0</v>
      </c>
      <c r="Z552" s="21" t="n">
        <f aca="false">IF(W552=0,0,X552/W552*100-100)</f>
        <v>0</v>
      </c>
      <c r="IT552" s="0"/>
      <c r="IU552" s="0"/>
      <c r="IV552" s="0"/>
    </row>
    <row r="553" s="28" customFormat="true" ht="27.45" hidden="true" customHeight="true" outlineLevel="0" collapsed="false">
      <c r="A553" s="23" t="s">
        <v>1104</v>
      </c>
      <c r="B553" s="24" t="s">
        <v>1105</v>
      </c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6" t="n">
        <f aca="false">C553+G553+K553+O553+S553+U553</f>
        <v>0</v>
      </c>
      <c r="X553" s="27" t="n">
        <f aca="false">E553+I553+M553+Q553+T553+V553</f>
        <v>0</v>
      </c>
      <c r="Y553" s="20" t="n">
        <f aca="false">Z553</f>
        <v>0</v>
      </c>
      <c r="Z553" s="21" t="n">
        <f aca="false">IF(W553=0,0,X553/W553*100-100)</f>
        <v>0</v>
      </c>
      <c r="IT553" s="0"/>
      <c r="IU553" s="0"/>
      <c r="IV553" s="0"/>
    </row>
    <row r="554" s="28" customFormat="true" ht="27.45" hidden="true" customHeight="true" outlineLevel="0" collapsed="false">
      <c r="A554" s="23" t="s">
        <v>1106</v>
      </c>
      <c r="B554" s="24" t="s">
        <v>1107</v>
      </c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6" t="n">
        <f aca="false">C554+G554+K554+O554+S554+U554</f>
        <v>0</v>
      </c>
      <c r="X554" s="27" t="n">
        <f aca="false">E554+I554+M554+Q554+T554+V554</f>
        <v>0</v>
      </c>
      <c r="Y554" s="20" t="n">
        <f aca="false">Z554</f>
        <v>0</v>
      </c>
      <c r="Z554" s="21" t="n">
        <f aca="false">IF(W554=0,0,X554/W554*100-100)</f>
        <v>0</v>
      </c>
      <c r="IT554" s="0"/>
      <c r="IU554" s="0"/>
      <c r="IV554" s="0"/>
    </row>
    <row r="555" s="28" customFormat="true" ht="27.45" hidden="true" customHeight="true" outlineLevel="0" collapsed="false">
      <c r="A555" s="23" t="s">
        <v>1108</v>
      </c>
      <c r="B555" s="24" t="s">
        <v>1109</v>
      </c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6" t="n">
        <f aca="false">C555+G555+K555+O555+S555+U555</f>
        <v>0</v>
      </c>
      <c r="X555" s="27" t="n">
        <f aca="false">E555+I555+M555+Q555+T555+V555</f>
        <v>0</v>
      </c>
      <c r="Y555" s="20" t="n">
        <f aca="false">Z555</f>
        <v>0</v>
      </c>
      <c r="Z555" s="21" t="n">
        <f aca="false">IF(W555=0,0,X555/W555*100-100)</f>
        <v>0</v>
      </c>
      <c r="IT555" s="0"/>
      <c r="IU555" s="0"/>
      <c r="IV555" s="0"/>
    </row>
    <row r="556" s="28" customFormat="true" ht="27.45" hidden="true" customHeight="true" outlineLevel="0" collapsed="false">
      <c r="A556" s="23" t="s">
        <v>1110</v>
      </c>
      <c r="B556" s="24" t="s">
        <v>1111</v>
      </c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6" t="n">
        <f aca="false">C556+G556+K556+O556+S556+U556</f>
        <v>0</v>
      </c>
      <c r="X556" s="27" t="n">
        <f aca="false">E556+I556+M556+Q556+T556+V556</f>
        <v>0</v>
      </c>
      <c r="Y556" s="20" t="n">
        <f aca="false">Z556</f>
        <v>0</v>
      </c>
      <c r="Z556" s="21" t="n">
        <f aca="false">IF(W556=0,0,X556/W556*100-100)</f>
        <v>0</v>
      </c>
      <c r="IT556" s="0"/>
      <c r="IU556" s="0"/>
      <c r="IV556" s="0"/>
    </row>
    <row r="557" s="28" customFormat="true" ht="27.45" hidden="true" customHeight="true" outlineLevel="0" collapsed="false">
      <c r="A557" s="23" t="s">
        <v>1112</v>
      </c>
      <c r="B557" s="24" t="s">
        <v>1113</v>
      </c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6" t="n">
        <f aca="false">C557+G557+K557+O557+S557+U557</f>
        <v>0</v>
      </c>
      <c r="X557" s="27" t="n">
        <f aca="false">E557+I557+M557+Q557+T557+V557</f>
        <v>0</v>
      </c>
      <c r="Y557" s="20" t="n">
        <f aca="false">Z557</f>
        <v>0</v>
      </c>
      <c r="Z557" s="21" t="n">
        <f aca="false">IF(W557=0,0,X557/W557*100-100)</f>
        <v>0</v>
      </c>
      <c r="IT557" s="0"/>
      <c r="IU557" s="0"/>
      <c r="IV557" s="0"/>
    </row>
    <row r="558" s="28" customFormat="true" ht="27.45" hidden="true" customHeight="true" outlineLevel="0" collapsed="false">
      <c r="A558" s="23" t="s">
        <v>1114</v>
      </c>
      <c r="B558" s="24" t="s">
        <v>1115</v>
      </c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6" t="n">
        <f aca="false">C558+G558+K558+O558+S558+U558</f>
        <v>0</v>
      </c>
      <c r="X558" s="27" t="n">
        <f aca="false">E558+I558+M558+Q558+T558+V558</f>
        <v>0</v>
      </c>
      <c r="Y558" s="20" t="n">
        <f aca="false">Z558</f>
        <v>0</v>
      </c>
      <c r="Z558" s="21" t="n">
        <f aca="false">IF(W558=0,0,X558/W558*100-100)</f>
        <v>0</v>
      </c>
      <c r="IT558" s="0"/>
      <c r="IU558" s="0"/>
      <c r="IV558" s="0"/>
    </row>
    <row r="559" s="28" customFormat="true" ht="27.45" hidden="true" customHeight="true" outlineLevel="0" collapsed="false">
      <c r="A559" s="23" t="s">
        <v>1116</v>
      </c>
      <c r="B559" s="24" t="s">
        <v>1117</v>
      </c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6" t="n">
        <f aca="false">C559+G559+K559+O559+S559+U559</f>
        <v>0</v>
      </c>
      <c r="X559" s="27" t="n">
        <f aca="false">E559+I559+M559+Q559+T559+V559</f>
        <v>0</v>
      </c>
      <c r="Y559" s="20" t="n">
        <f aca="false">Z559</f>
        <v>0</v>
      </c>
      <c r="Z559" s="21" t="n">
        <f aca="false">IF(W559=0,0,X559/W559*100-100)</f>
        <v>0</v>
      </c>
      <c r="IT559" s="0"/>
      <c r="IU559" s="0"/>
      <c r="IV559" s="0"/>
    </row>
    <row r="560" s="28" customFormat="true" ht="27.45" hidden="true" customHeight="true" outlineLevel="0" collapsed="false">
      <c r="A560" s="23" t="s">
        <v>1118</v>
      </c>
      <c r="B560" s="24" t="s">
        <v>1119</v>
      </c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6" t="n">
        <f aca="false">C560+G560+K560+O560+S560+U560</f>
        <v>0</v>
      </c>
      <c r="X560" s="27" t="n">
        <f aca="false">E560+I560+M560+Q560+T560+V560</f>
        <v>0</v>
      </c>
      <c r="Y560" s="20" t="n">
        <f aca="false">Z560</f>
        <v>0</v>
      </c>
      <c r="Z560" s="21" t="n">
        <f aca="false">IF(W560=0,0,X560/W560*100-100)</f>
        <v>0</v>
      </c>
      <c r="IT560" s="0"/>
      <c r="IU560" s="0"/>
      <c r="IV560" s="0"/>
    </row>
    <row r="561" s="28" customFormat="true" ht="27.45" hidden="true" customHeight="true" outlineLevel="0" collapsed="false">
      <c r="A561" s="23" t="s">
        <v>1120</v>
      </c>
      <c r="B561" s="24" t="s">
        <v>1121</v>
      </c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6" t="n">
        <f aca="false">C561+G561+K561+O561+S561+U561</f>
        <v>0</v>
      </c>
      <c r="X561" s="27" t="n">
        <f aca="false">E561+I561+M561+Q561+T561+V561</f>
        <v>0</v>
      </c>
      <c r="Y561" s="20" t="n">
        <f aca="false">Z561</f>
        <v>0</v>
      </c>
      <c r="Z561" s="21" t="n">
        <f aca="false">IF(W561=0,0,X561/W561*100-100)</f>
        <v>0</v>
      </c>
      <c r="IT561" s="0"/>
      <c r="IU561" s="0"/>
      <c r="IV561" s="0"/>
    </row>
    <row r="562" s="28" customFormat="true" ht="27.45" hidden="true" customHeight="true" outlineLevel="0" collapsed="false">
      <c r="A562" s="23" t="s">
        <v>1122</v>
      </c>
      <c r="B562" s="24" t="s">
        <v>1123</v>
      </c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6" t="n">
        <f aca="false">C562+G562+K562+O562+S562+U562</f>
        <v>0</v>
      </c>
      <c r="X562" s="27" t="n">
        <f aca="false">E562+I562+M562+Q562+T562+V562</f>
        <v>0</v>
      </c>
      <c r="Y562" s="20" t="n">
        <f aca="false">Z562</f>
        <v>0</v>
      </c>
      <c r="Z562" s="21" t="n">
        <f aca="false">IF(W562=0,0,X562/W562*100-100)</f>
        <v>0</v>
      </c>
      <c r="IT562" s="0"/>
      <c r="IU562" s="0"/>
      <c r="IV562" s="0"/>
    </row>
    <row r="563" s="28" customFormat="true" ht="27.45" hidden="true" customHeight="true" outlineLevel="0" collapsed="false">
      <c r="A563" s="23" t="s">
        <v>1124</v>
      </c>
      <c r="B563" s="24" t="s">
        <v>1125</v>
      </c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6" t="n">
        <f aca="false">C563+G563+K563+O563+S563+U563</f>
        <v>0</v>
      </c>
      <c r="X563" s="27" t="n">
        <f aca="false">E563+I563+M563+Q563+T563+V563</f>
        <v>0</v>
      </c>
      <c r="Y563" s="20" t="n">
        <f aca="false">Z563</f>
        <v>0</v>
      </c>
      <c r="Z563" s="21" t="n">
        <f aca="false">IF(W563=0,0,X563/W563*100-100)</f>
        <v>0</v>
      </c>
      <c r="IT563" s="0"/>
      <c r="IU563" s="0"/>
      <c r="IV563" s="0"/>
    </row>
    <row r="564" s="28" customFormat="true" ht="27.45" hidden="true" customHeight="true" outlineLevel="0" collapsed="false">
      <c r="A564" s="23" t="s">
        <v>1126</v>
      </c>
      <c r="B564" s="24" t="s">
        <v>1127</v>
      </c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6" t="n">
        <f aca="false">C564+G564+K564+O564+S564+U564</f>
        <v>0</v>
      </c>
      <c r="X564" s="27" t="n">
        <f aca="false">E564+I564+M564+Q564+T564+V564</f>
        <v>0</v>
      </c>
      <c r="Y564" s="20" t="n">
        <f aca="false">Z564</f>
        <v>0</v>
      </c>
      <c r="Z564" s="21" t="n">
        <f aca="false">IF(W564=0,0,X564/W564*100-100)</f>
        <v>0</v>
      </c>
      <c r="IT564" s="0"/>
      <c r="IU564" s="0"/>
      <c r="IV564" s="0"/>
    </row>
    <row r="565" s="28" customFormat="true" ht="27.45" hidden="true" customHeight="true" outlineLevel="0" collapsed="false">
      <c r="A565" s="23" t="s">
        <v>1128</v>
      </c>
      <c r="B565" s="24" t="s">
        <v>1129</v>
      </c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6" t="n">
        <f aca="false">C565+G565+K565+O565+S565+U565</f>
        <v>0</v>
      </c>
      <c r="X565" s="27" t="n">
        <f aca="false">E565+I565+M565+Q565+T565+V565</f>
        <v>0</v>
      </c>
      <c r="Y565" s="20" t="n">
        <f aca="false">Z565</f>
        <v>0</v>
      </c>
      <c r="Z565" s="21" t="n">
        <f aca="false">IF(W565=0,0,X565/W565*100-100)</f>
        <v>0</v>
      </c>
      <c r="IT565" s="0"/>
      <c r="IU565" s="0"/>
      <c r="IV565" s="0"/>
    </row>
    <row r="566" s="28" customFormat="true" ht="27.45" hidden="true" customHeight="true" outlineLevel="0" collapsed="false">
      <c r="A566" s="23" t="s">
        <v>1130</v>
      </c>
      <c r="B566" s="24" t="s">
        <v>1131</v>
      </c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6" t="n">
        <f aca="false">C566+G566+K566+O566+S566+U566</f>
        <v>0</v>
      </c>
      <c r="X566" s="27" t="n">
        <f aca="false">E566+I566+M566+Q566+T566+V566</f>
        <v>0</v>
      </c>
      <c r="Y566" s="20" t="n">
        <f aca="false">Z566</f>
        <v>0</v>
      </c>
      <c r="Z566" s="21" t="n">
        <f aca="false">IF(W566=0,0,X566/W566*100-100)</f>
        <v>0</v>
      </c>
      <c r="IT566" s="0"/>
      <c r="IU566" s="0"/>
      <c r="IV566" s="0"/>
    </row>
    <row r="567" s="28" customFormat="true" ht="27.45" hidden="true" customHeight="true" outlineLevel="0" collapsed="false">
      <c r="A567" s="23" t="s">
        <v>1132</v>
      </c>
      <c r="B567" s="24" t="s">
        <v>1133</v>
      </c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6" t="n">
        <f aca="false">C567+G567+K567+O567+S567+U567</f>
        <v>0</v>
      </c>
      <c r="X567" s="27" t="n">
        <f aca="false">E567+I567+M567+Q567+T567+V567</f>
        <v>0</v>
      </c>
      <c r="Y567" s="20" t="n">
        <f aca="false">Z567</f>
        <v>0</v>
      </c>
      <c r="Z567" s="21" t="n">
        <f aca="false">IF(W567=0,0,X567/W567*100-100)</f>
        <v>0</v>
      </c>
      <c r="IT567" s="0"/>
      <c r="IU567" s="0"/>
      <c r="IV567" s="0"/>
    </row>
    <row r="568" s="28" customFormat="true" ht="27.45" hidden="true" customHeight="true" outlineLevel="0" collapsed="false">
      <c r="A568" s="23" t="s">
        <v>1134</v>
      </c>
      <c r="B568" s="24" t="s">
        <v>1135</v>
      </c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6" t="n">
        <f aca="false">C568+G568+K568+O568+S568+U568</f>
        <v>0</v>
      </c>
      <c r="X568" s="27" t="n">
        <f aca="false">E568+I568+M568+Q568+T568+V568</f>
        <v>0</v>
      </c>
      <c r="Y568" s="20" t="n">
        <f aca="false">Z568</f>
        <v>0</v>
      </c>
      <c r="Z568" s="21" t="n">
        <f aca="false">IF(W568=0,0,X568/W568*100-100)</f>
        <v>0</v>
      </c>
      <c r="IT568" s="0"/>
      <c r="IU568" s="0"/>
      <c r="IV568" s="0"/>
    </row>
    <row r="569" s="28" customFormat="true" ht="27.45" hidden="true" customHeight="true" outlineLevel="0" collapsed="false">
      <c r="A569" s="23" t="s">
        <v>1136</v>
      </c>
      <c r="B569" s="24" t="s">
        <v>1137</v>
      </c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6" t="n">
        <f aca="false">C569+G569+K569+O569+S569+U569</f>
        <v>0</v>
      </c>
      <c r="X569" s="27" t="n">
        <f aca="false">E569+I569+M569+Q569+T569+V569</f>
        <v>0</v>
      </c>
      <c r="Y569" s="20" t="n">
        <f aca="false">Z569</f>
        <v>0</v>
      </c>
      <c r="Z569" s="21" t="n">
        <f aca="false">IF(W569=0,0,X569/W569*100-100)</f>
        <v>0</v>
      </c>
      <c r="IT569" s="0"/>
      <c r="IU569" s="0"/>
      <c r="IV569" s="0"/>
    </row>
    <row r="570" s="28" customFormat="true" ht="27.45" hidden="true" customHeight="true" outlineLevel="0" collapsed="false">
      <c r="A570" s="23" t="s">
        <v>1138</v>
      </c>
      <c r="B570" s="24" t="s">
        <v>1139</v>
      </c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6" t="n">
        <f aca="false">C570+G570+K570+O570+S570+U570</f>
        <v>0</v>
      </c>
      <c r="X570" s="27" t="n">
        <f aca="false">E570+I570+M570+Q570+T570+V570</f>
        <v>0</v>
      </c>
      <c r="Y570" s="20" t="n">
        <f aca="false">Z570</f>
        <v>0</v>
      </c>
      <c r="Z570" s="21" t="n">
        <f aca="false">IF(W570=0,0,X570/W570*100-100)</f>
        <v>0</v>
      </c>
      <c r="IT570" s="0"/>
      <c r="IU570" s="0"/>
      <c r="IV570" s="0"/>
    </row>
    <row r="571" s="28" customFormat="true" ht="27.45" hidden="true" customHeight="true" outlineLevel="0" collapsed="false">
      <c r="A571" s="23" t="s">
        <v>1140</v>
      </c>
      <c r="B571" s="24" t="s">
        <v>1141</v>
      </c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6" t="n">
        <f aca="false">C571+G571+K571+O571+S571+U571</f>
        <v>0</v>
      </c>
      <c r="X571" s="27" t="n">
        <f aca="false">E571+I571+M571+Q571+T571+V571</f>
        <v>0</v>
      </c>
      <c r="Y571" s="20" t="n">
        <f aca="false">Z571</f>
        <v>0</v>
      </c>
      <c r="Z571" s="21" t="n">
        <f aca="false">IF(W571=0,0,X571/W571*100-100)</f>
        <v>0</v>
      </c>
      <c r="IT571" s="0"/>
      <c r="IU571" s="0"/>
      <c r="IV571" s="0"/>
    </row>
    <row r="572" s="28" customFormat="true" ht="27.45" hidden="true" customHeight="true" outlineLevel="0" collapsed="false">
      <c r="A572" s="23" t="s">
        <v>1142</v>
      </c>
      <c r="B572" s="24" t="s">
        <v>1143</v>
      </c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6" t="n">
        <f aca="false">C572+G572+K572+O572+S572+U572</f>
        <v>0</v>
      </c>
      <c r="X572" s="27" t="n">
        <f aca="false">E572+I572+M572+Q572+T572+V572</f>
        <v>0</v>
      </c>
      <c r="Y572" s="20" t="n">
        <f aca="false">Z572</f>
        <v>0</v>
      </c>
      <c r="Z572" s="21" t="n">
        <f aca="false">IF(W572=0,0,X572/W572*100-100)</f>
        <v>0</v>
      </c>
      <c r="IT572" s="0"/>
      <c r="IU572" s="0"/>
      <c r="IV572" s="0"/>
    </row>
    <row r="573" s="28" customFormat="true" ht="27.45" hidden="true" customHeight="true" outlineLevel="0" collapsed="false">
      <c r="A573" s="23" t="s">
        <v>1144</v>
      </c>
      <c r="B573" s="24" t="s">
        <v>1145</v>
      </c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6" t="n">
        <f aca="false">C573+G573+K573+O573+S573+U573</f>
        <v>0</v>
      </c>
      <c r="X573" s="27" t="n">
        <f aca="false">E573+I573+M573+Q573+T573+V573</f>
        <v>0</v>
      </c>
      <c r="Y573" s="20" t="n">
        <f aca="false">Z573</f>
        <v>0</v>
      </c>
      <c r="Z573" s="21" t="n">
        <f aca="false">IF(W573=0,0,X573/W573*100-100)</f>
        <v>0</v>
      </c>
      <c r="IT573" s="0"/>
      <c r="IU573" s="0"/>
      <c r="IV573" s="0"/>
    </row>
    <row r="574" s="28" customFormat="true" ht="27.45" hidden="true" customHeight="true" outlineLevel="0" collapsed="false">
      <c r="A574" s="23" t="s">
        <v>1146</v>
      </c>
      <c r="B574" s="24" t="s">
        <v>1147</v>
      </c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6" t="n">
        <f aca="false">C574+G574+K574+O574+S574+U574</f>
        <v>0</v>
      </c>
      <c r="X574" s="27" t="n">
        <f aca="false">E574+I574+M574+Q574+T574+V574</f>
        <v>0</v>
      </c>
      <c r="Y574" s="20" t="n">
        <f aca="false">Z574</f>
        <v>0</v>
      </c>
      <c r="Z574" s="21" t="n">
        <f aca="false">IF(W574=0,0,X574/W574*100-100)</f>
        <v>0</v>
      </c>
      <c r="IT574" s="0"/>
      <c r="IU574" s="0"/>
      <c r="IV574" s="0"/>
    </row>
    <row r="575" s="28" customFormat="true" ht="27.45" hidden="true" customHeight="true" outlineLevel="0" collapsed="false">
      <c r="A575" s="23" t="s">
        <v>1148</v>
      </c>
      <c r="B575" s="24" t="s">
        <v>1149</v>
      </c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6" t="n">
        <f aca="false">C575+G575+K575+O575+S575+U575</f>
        <v>0</v>
      </c>
      <c r="X575" s="27" t="n">
        <f aca="false">E575+I575+M575+Q575+T575+V575</f>
        <v>0</v>
      </c>
      <c r="Y575" s="20" t="n">
        <f aca="false">Z575</f>
        <v>0</v>
      </c>
      <c r="Z575" s="21" t="n">
        <f aca="false">IF(W575=0,0,X575/W575*100-100)</f>
        <v>0</v>
      </c>
      <c r="IT575" s="0"/>
      <c r="IU575" s="0"/>
      <c r="IV575" s="0"/>
    </row>
    <row r="576" s="28" customFormat="true" ht="27.45" hidden="true" customHeight="true" outlineLevel="0" collapsed="false">
      <c r="A576" s="29" t="s">
        <v>1150</v>
      </c>
      <c r="B576" s="16" t="s">
        <v>1151</v>
      </c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8" t="n">
        <f aca="false">C576+G576+K576+O576+S576+U576</f>
        <v>0</v>
      </c>
      <c r="X576" s="19" t="n">
        <f aca="false">E576+I576+M576+Q576+T576+V576</f>
        <v>0</v>
      </c>
      <c r="Y576" s="20" t="n">
        <f aca="false">Z576</f>
        <v>0</v>
      </c>
      <c r="Z576" s="21" t="n">
        <f aca="false">IF(W576=0,0,X576/W576*100-100)</f>
        <v>0</v>
      </c>
      <c r="IT576" s="0"/>
      <c r="IU576" s="0"/>
      <c r="IV576" s="0"/>
    </row>
    <row r="577" s="28" customFormat="true" ht="27.45" hidden="true" customHeight="true" outlineLevel="0" collapsed="false">
      <c r="A577" s="23" t="s">
        <v>1152</v>
      </c>
      <c r="B577" s="24" t="s">
        <v>1153</v>
      </c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6" t="n">
        <f aca="false">C577+G577+K577+O577+S577+U577</f>
        <v>0</v>
      </c>
      <c r="X577" s="27" t="n">
        <f aca="false">E577+I577+M577+Q577+T577+V577</f>
        <v>0</v>
      </c>
      <c r="Y577" s="20" t="n">
        <f aca="false">Z577</f>
        <v>0</v>
      </c>
      <c r="Z577" s="21" t="n">
        <f aca="false">IF(W577=0,0,X577/W577*100-100)</f>
        <v>0</v>
      </c>
      <c r="IT577" s="0"/>
      <c r="IU577" s="0"/>
      <c r="IV577" s="0"/>
    </row>
    <row r="578" s="28" customFormat="true" ht="27.45" hidden="true" customHeight="true" outlineLevel="0" collapsed="false">
      <c r="A578" s="23" t="s">
        <v>1154</v>
      </c>
      <c r="B578" s="24" t="s">
        <v>1155</v>
      </c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6" t="n">
        <f aca="false">C578+G578+K578+O578+S578+U578</f>
        <v>0</v>
      </c>
      <c r="X578" s="27" t="n">
        <f aca="false">E578+I578+M578+Q578+T578+V578</f>
        <v>0</v>
      </c>
      <c r="Y578" s="20" t="n">
        <f aca="false">Z578</f>
        <v>0</v>
      </c>
      <c r="Z578" s="21" t="n">
        <f aca="false">IF(W578=0,0,X578/W578*100-100)</f>
        <v>0</v>
      </c>
      <c r="IT578" s="0"/>
      <c r="IU578" s="0"/>
      <c r="IV578" s="0"/>
    </row>
    <row r="579" s="28" customFormat="true" ht="27.45" hidden="true" customHeight="true" outlineLevel="0" collapsed="false">
      <c r="A579" s="23" t="s">
        <v>1156</v>
      </c>
      <c r="B579" s="24" t="s">
        <v>1157</v>
      </c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6" t="n">
        <f aca="false">C579+G579+K579+O579+S579+U579</f>
        <v>0</v>
      </c>
      <c r="X579" s="27" t="n">
        <f aca="false">E579+I579+M579+Q579+T579+V579</f>
        <v>0</v>
      </c>
      <c r="Y579" s="20" t="n">
        <f aca="false">Z579</f>
        <v>0</v>
      </c>
      <c r="Z579" s="21" t="n">
        <f aca="false">IF(W579=0,0,X579/W579*100-100)</f>
        <v>0</v>
      </c>
      <c r="IT579" s="0"/>
      <c r="IU579" s="0"/>
      <c r="IV579" s="0"/>
    </row>
    <row r="580" s="28" customFormat="true" ht="27.45" hidden="true" customHeight="true" outlineLevel="0" collapsed="false">
      <c r="A580" s="23" t="s">
        <v>1158</v>
      </c>
      <c r="B580" s="24" t="s">
        <v>1159</v>
      </c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6" t="n">
        <f aca="false">C580+G580+K580+O580+S580+U580</f>
        <v>0</v>
      </c>
      <c r="X580" s="27" t="n">
        <f aca="false">E580+I580+M580+Q580+T580+V580</f>
        <v>0</v>
      </c>
      <c r="Y580" s="20" t="n">
        <f aca="false">Z580</f>
        <v>0</v>
      </c>
      <c r="Z580" s="21" t="n">
        <f aca="false">IF(W580=0,0,X580/W580*100-100)</f>
        <v>0</v>
      </c>
      <c r="IT580" s="0"/>
      <c r="IU580" s="0"/>
      <c r="IV580" s="0"/>
    </row>
    <row r="581" s="28" customFormat="true" ht="27.45" hidden="true" customHeight="true" outlineLevel="0" collapsed="false">
      <c r="A581" s="23" t="s">
        <v>1160</v>
      </c>
      <c r="B581" s="24" t="s">
        <v>1161</v>
      </c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6" t="n">
        <f aca="false">C581+G581+K581+O581+S581+U581</f>
        <v>0</v>
      </c>
      <c r="X581" s="27" t="n">
        <f aca="false">E581+I581+M581+Q581+T581+V581</f>
        <v>0</v>
      </c>
      <c r="Y581" s="20" t="n">
        <f aca="false">Z581</f>
        <v>0</v>
      </c>
      <c r="Z581" s="21" t="n">
        <f aca="false">IF(W581=0,0,X581/W581*100-100)</f>
        <v>0</v>
      </c>
      <c r="IT581" s="0"/>
      <c r="IU581" s="0"/>
      <c r="IV581" s="0"/>
    </row>
    <row r="582" s="28" customFormat="true" ht="27.45" hidden="true" customHeight="true" outlineLevel="0" collapsed="false">
      <c r="A582" s="23" t="s">
        <v>1162</v>
      </c>
      <c r="B582" s="24" t="s">
        <v>1163</v>
      </c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6" t="n">
        <f aca="false">C582+G582+K582+O582+S582+U582</f>
        <v>0</v>
      </c>
      <c r="X582" s="27" t="n">
        <f aca="false">E582+I582+M582+Q582+T582+V582</f>
        <v>0</v>
      </c>
      <c r="Y582" s="20" t="n">
        <f aca="false">Z582</f>
        <v>0</v>
      </c>
      <c r="Z582" s="21" t="n">
        <f aca="false">IF(W582=0,0,X582/W582*100-100)</f>
        <v>0</v>
      </c>
      <c r="IT582" s="0"/>
      <c r="IU582" s="0"/>
      <c r="IV582" s="0"/>
    </row>
    <row r="583" s="28" customFormat="true" ht="27.45" hidden="true" customHeight="true" outlineLevel="0" collapsed="false">
      <c r="A583" s="23" t="s">
        <v>1164</v>
      </c>
      <c r="B583" s="24" t="s">
        <v>1165</v>
      </c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6" t="n">
        <f aca="false">C583+G583+K583+O583+S583+U583</f>
        <v>0</v>
      </c>
      <c r="X583" s="27" t="n">
        <f aca="false">E583+I583+M583+Q583+T583+V583</f>
        <v>0</v>
      </c>
      <c r="Y583" s="20" t="n">
        <f aca="false">Z583</f>
        <v>0</v>
      </c>
      <c r="Z583" s="21" t="n">
        <f aca="false">IF(W583=0,0,X583/W583*100-100)</f>
        <v>0</v>
      </c>
      <c r="IT583" s="0"/>
      <c r="IU583" s="0"/>
      <c r="IV583" s="0"/>
    </row>
    <row r="584" s="28" customFormat="true" ht="27.45" hidden="true" customHeight="true" outlineLevel="0" collapsed="false">
      <c r="A584" s="23" t="s">
        <v>1166</v>
      </c>
      <c r="B584" s="24" t="s">
        <v>1167</v>
      </c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6" t="n">
        <f aca="false">C584+G584+K584+O584+S584+U584</f>
        <v>0</v>
      </c>
      <c r="X584" s="27" t="n">
        <f aca="false">E584+I584+M584+Q584+T584+V584</f>
        <v>0</v>
      </c>
      <c r="Y584" s="20" t="n">
        <f aca="false">Z584</f>
        <v>0</v>
      </c>
      <c r="Z584" s="21" t="n">
        <f aca="false">IF(W584=0,0,X584/W584*100-100)</f>
        <v>0</v>
      </c>
      <c r="IT584" s="0"/>
      <c r="IU584" s="0"/>
      <c r="IV584" s="0"/>
    </row>
    <row r="585" s="28" customFormat="true" ht="27.45" hidden="true" customHeight="true" outlineLevel="0" collapsed="false">
      <c r="A585" s="23" t="s">
        <v>1168</v>
      </c>
      <c r="B585" s="24" t="s">
        <v>1169</v>
      </c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6" t="n">
        <f aca="false">C585+G585+K585+O585+S585+U585</f>
        <v>0</v>
      </c>
      <c r="X585" s="27" t="n">
        <f aca="false">E585+I585+M585+Q585+T585+V585</f>
        <v>0</v>
      </c>
      <c r="Y585" s="20" t="n">
        <f aca="false">Z585</f>
        <v>0</v>
      </c>
      <c r="Z585" s="21" t="n">
        <f aca="false">IF(W585=0,0,X585/W585*100-100)</f>
        <v>0</v>
      </c>
      <c r="IT585" s="0"/>
      <c r="IU585" s="0"/>
      <c r="IV585" s="0"/>
    </row>
    <row r="586" s="28" customFormat="true" ht="27.45" hidden="true" customHeight="true" outlineLevel="0" collapsed="false">
      <c r="A586" s="23" t="s">
        <v>1170</v>
      </c>
      <c r="B586" s="24" t="s">
        <v>1171</v>
      </c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6" t="n">
        <f aca="false">C586+G586+K586+O586+S586+U586</f>
        <v>0</v>
      </c>
      <c r="X586" s="27" t="n">
        <f aca="false">E586+I586+M586+Q586+T586+V586</f>
        <v>0</v>
      </c>
      <c r="Y586" s="20" t="n">
        <f aca="false">Z586</f>
        <v>0</v>
      </c>
      <c r="Z586" s="21" t="n">
        <f aca="false">IF(W586=0,0,X586/W586*100-100)</f>
        <v>0</v>
      </c>
      <c r="IT586" s="0"/>
      <c r="IU586" s="0"/>
      <c r="IV586" s="0"/>
    </row>
    <row r="587" s="28" customFormat="true" ht="27.45" hidden="true" customHeight="true" outlineLevel="0" collapsed="false">
      <c r="A587" s="23" t="s">
        <v>1172</v>
      </c>
      <c r="B587" s="24" t="s">
        <v>1173</v>
      </c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6" t="n">
        <f aca="false">C587+G587+K587+O587+S587+U587</f>
        <v>0</v>
      </c>
      <c r="X587" s="27" t="n">
        <f aca="false">E587+I587+M587+Q587+T587+V587</f>
        <v>0</v>
      </c>
      <c r="Y587" s="20" t="n">
        <f aca="false">Z587</f>
        <v>0</v>
      </c>
      <c r="Z587" s="21" t="n">
        <f aca="false">IF(W587=0,0,X587/W587*100-100)</f>
        <v>0</v>
      </c>
      <c r="IT587" s="0"/>
      <c r="IU587" s="0"/>
      <c r="IV587" s="0"/>
    </row>
    <row r="588" s="28" customFormat="true" ht="27.45" hidden="true" customHeight="true" outlineLevel="0" collapsed="false">
      <c r="A588" s="23" t="s">
        <v>1174</v>
      </c>
      <c r="B588" s="24" t="s">
        <v>1175</v>
      </c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6" t="n">
        <f aca="false">C588+G588+K588+O588+S588+U588</f>
        <v>0</v>
      </c>
      <c r="X588" s="27" t="n">
        <f aca="false">E588+I588+M588+Q588+T588+V588</f>
        <v>0</v>
      </c>
      <c r="Y588" s="20" t="n">
        <f aca="false">Z588</f>
        <v>0</v>
      </c>
      <c r="Z588" s="21" t="n">
        <f aca="false">IF(W588=0,0,X588/W588*100-100)</f>
        <v>0</v>
      </c>
      <c r="IT588" s="0"/>
      <c r="IU588" s="0"/>
      <c r="IV588" s="0"/>
    </row>
    <row r="589" s="28" customFormat="true" ht="27.45" hidden="true" customHeight="true" outlineLevel="0" collapsed="false">
      <c r="A589" s="23" t="s">
        <v>1176</v>
      </c>
      <c r="B589" s="24" t="s">
        <v>1177</v>
      </c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6" t="n">
        <f aca="false">C589+G589+K589+O589+S589+U589</f>
        <v>0</v>
      </c>
      <c r="X589" s="27" t="n">
        <f aca="false">E589+I589+M589+Q589+T589+V589</f>
        <v>0</v>
      </c>
      <c r="Y589" s="20" t="n">
        <f aca="false">Z589</f>
        <v>0</v>
      </c>
      <c r="Z589" s="21" t="n">
        <f aca="false">IF(W589=0,0,X589/W589*100-100)</f>
        <v>0</v>
      </c>
      <c r="IT589" s="0"/>
      <c r="IU589" s="0"/>
      <c r="IV589" s="0"/>
    </row>
    <row r="590" s="28" customFormat="true" ht="27.45" hidden="true" customHeight="true" outlineLevel="0" collapsed="false">
      <c r="A590" s="23" t="s">
        <v>1178</v>
      </c>
      <c r="B590" s="24" t="s">
        <v>1179</v>
      </c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6" t="n">
        <f aca="false">C590+G590+K590+O590+S590+U590</f>
        <v>0</v>
      </c>
      <c r="X590" s="27" t="n">
        <f aca="false">E590+I590+M590+Q590+T590+V590</f>
        <v>0</v>
      </c>
      <c r="Y590" s="20" t="n">
        <f aca="false">Z590</f>
        <v>0</v>
      </c>
      <c r="Z590" s="21" t="n">
        <f aca="false">IF(W590=0,0,X590/W590*100-100)</f>
        <v>0</v>
      </c>
      <c r="IT590" s="0"/>
      <c r="IU590" s="0"/>
      <c r="IV590" s="0"/>
    </row>
    <row r="591" s="28" customFormat="true" ht="27.45" hidden="true" customHeight="true" outlineLevel="0" collapsed="false">
      <c r="A591" s="23" t="s">
        <v>1180</v>
      </c>
      <c r="B591" s="24" t="s">
        <v>1181</v>
      </c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6" t="n">
        <f aca="false">C591+G591+K591+O591+S591+U591</f>
        <v>0</v>
      </c>
      <c r="X591" s="27" t="n">
        <f aca="false">E591+I591+M591+Q591+T591+V591</f>
        <v>0</v>
      </c>
      <c r="Y591" s="20" t="n">
        <f aca="false">Z591</f>
        <v>0</v>
      </c>
      <c r="Z591" s="21" t="n">
        <f aca="false">IF(W591=0,0,X591/W591*100-100)</f>
        <v>0</v>
      </c>
      <c r="IT591" s="0"/>
      <c r="IU591" s="0"/>
      <c r="IV591" s="0"/>
    </row>
    <row r="592" s="28" customFormat="true" ht="27.45" hidden="true" customHeight="true" outlineLevel="0" collapsed="false">
      <c r="A592" s="23" t="s">
        <v>1182</v>
      </c>
      <c r="B592" s="24" t="s">
        <v>1183</v>
      </c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6" t="n">
        <f aca="false">C592+G592+K592+O592+S592+U592</f>
        <v>0</v>
      </c>
      <c r="X592" s="27" t="n">
        <f aca="false">E592+I592+M592+Q592+T592+V592</f>
        <v>0</v>
      </c>
      <c r="Y592" s="20" t="n">
        <f aca="false">Z592</f>
        <v>0</v>
      </c>
      <c r="Z592" s="21" t="n">
        <f aca="false">IF(W592=0,0,X592/W592*100-100)</f>
        <v>0</v>
      </c>
      <c r="IT592" s="0"/>
      <c r="IU592" s="0"/>
      <c r="IV592" s="0"/>
    </row>
    <row r="593" s="28" customFormat="true" ht="27.45" hidden="true" customHeight="true" outlineLevel="0" collapsed="false">
      <c r="A593" s="23" t="s">
        <v>1184</v>
      </c>
      <c r="B593" s="24" t="s">
        <v>1185</v>
      </c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6" t="n">
        <f aca="false">C593+G593+K593+O593+S593+U593</f>
        <v>0</v>
      </c>
      <c r="X593" s="27" t="n">
        <f aca="false">E593+I593+M593+Q593+T593+V593</f>
        <v>0</v>
      </c>
      <c r="Y593" s="20" t="n">
        <f aca="false">Z593</f>
        <v>0</v>
      </c>
      <c r="Z593" s="21" t="n">
        <f aca="false">IF(W593=0,0,X593/W593*100-100)</f>
        <v>0</v>
      </c>
      <c r="IT593" s="0"/>
      <c r="IU593" s="0"/>
      <c r="IV593" s="0"/>
    </row>
    <row r="594" s="28" customFormat="true" ht="27.45" hidden="true" customHeight="true" outlineLevel="0" collapsed="false">
      <c r="A594" s="23" t="s">
        <v>1186</v>
      </c>
      <c r="B594" s="24" t="s">
        <v>1187</v>
      </c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6" t="n">
        <f aca="false">C594+G594+K594+O594+S594+U594</f>
        <v>0</v>
      </c>
      <c r="X594" s="27" t="n">
        <f aca="false">E594+I594+M594+Q594+T594+V594</f>
        <v>0</v>
      </c>
      <c r="Y594" s="20" t="n">
        <f aca="false">Z594</f>
        <v>0</v>
      </c>
      <c r="Z594" s="21" t="n">
        <f aca="false">IF(W594=0,0,X594/W594*100-100)</f>
        <v>0</v>
      </c>
      <c r="IT594" s="0"/>
      <c r="IU594" s="0"/>
      <c r="IV594" s="0"/>
    </row>
    <row r="595" s="28" customFormat="true" ht="27.45" hidden="true" customHeight="true" outlineLevel="0" collapsed="false">
      <c r="A595" s="23" t="s">
        <v>1188</v>
      </c>
      <c r="B595" s="24" t="s">
        <v>1189</v>
      </c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6" t="n">
        <f aca="false">C595+G595+K595+O595+S595+U595</f>
        <v>0</v>
      </c>
      <c r="X595" s="27" t="n">
        <f aca="false">E595+I595+M595+Q595+T595+V595</f>
        <v>0</v>
      </c>
      <c r="Y595" s="20" t="n">
        <f aca="false">Z595</f>
        <v>0</v>
      </c>
      <c r="Z595" s="21" t="n">
        <f aca="false">IF(W595=0,0,X595/W595*100-100)</f>
        <v>0</v>
      </c>
      <c r="IT595" s="0"/>
      <c r="IU595" s="0"/>
      <c r="IV595" s="0"/>
    </row>
    <row r="596" s="28" customFormat="true" ht="27.45" hidden="true" customHeight="true" outlineLevel="0" collapsed="false">
      <c r="A596" s="23" t="s">
        <v>1190</v>
      </c>
      <c r="B596" s="24" t="s">
        <v>1191</v>
      </c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6" t="n">
        <f aca="false">C596+G596+K596+O596+S596+U596</f>
        <v>0</v>
      </c>
      <c r="X596" s="27" t="n">
        <f aca="false">E596+I596+M596+Q596+T596+V596</f>
        <v>0</v>
      </c>
      <c r="Y596" s="20" t="n">
        <f aca="false">Z596</f>
        <v>0</v>
      </c>
      <c r="Z596" s="21" t="n">
        <f aca="false">IF(W596=0,0,X596/W596*100-100)</f>
        <v>0</v>
      </c>
      <c r="IT596" s="0"/>
      <c r="IU596" s="0"/>
      <c r="IV596" s="0"/>
    </row>
    <row r="597" s="28" customFormat="true" ht="27.45" hidden="true" customHeight="true" outlineLevel="0" collapsed="false">
      <c r="A597" s="23" t="s">
        <v>1192</v>
      </c>
      <c r="B597" s="24" t="s">
        <v>1193</v>
      </c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6" t="n">
        <f aca="false">C597+G597+K597+O597+S597+U597</f>
        <v>0</v>
      </c>
      <c r="X597" s="27" t="n">
        <f aca="false">E597+I597+M597+Q597+T597+V597</f>
        <v>0</v>
      </c>
      <c r="Y597" s="20" t="n">
        <f aca="false">Z597</f>
        <v>0</v>
      </c>
      <c r="Z597" s="21" t="n">
        <f aca="false">IF(W597=0,0,X597/W597*100-100)</f>
        <v>0</v>
      </c>
      <c r="IT597" s="0"/>
      <c r="IU597" s="0"/>
      <c r="IV597" s="0"/>
    </row>
    <row r="598" s="28" customFormat="true" ht="27.45" hidden="true" customHeight="true" outlineLevel="0" collapsed="false">
      <c r="A598" s="23" t="s">
        <v>1194</v>
      </c>
      <c r="B598" s="24" t="s">
        <v>1195</v>
      </c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6" t="n">
        <f aca="false">C598+G598+K598+O598+S598+U598</f>
        <v>0</v>
      </c>
      <c r="X598" s="27" t="n">
        <f aca="false">E598+I598+M598+Q598+T598+V598</f>
        <v>0</v>
      </c>
      <c r="Y598" s="20" t="n">
        <f aca="false">Z598</f>
        <v>0</v>
      </c>
      <c r="Z598" s="21" t="n">
        <f aca="false">IF(W598=0,0,X598/W598*100-100)</f>
        <v>0</v>
      </c>
      <c r="IT598" s="0"/>
      <c r="IU598" s="0"/>
      <c r="IV598" s="0"/>
    </row>
    <row r="599" s="28" customFormat="true" ht="27.45" hidden="true" customHeight="true" outlineLevel="0" collapsed="false">
      <c r="A599" s="23" t="s">
        <v>1196</v>
      </c>
      <c r="B599" s="24" t="s">
        <v>1197</v>
      </c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6" t="n">
        <f aca="false">C599+G599+K599+O599+S599+U599</f>
        <v>0</v>
      </c>
      <c r="X599" s="27" t="n">
        <f aca="false">E599+I599+M599+Q599+T599+V599</f>
        <v>0</v>
      </c>
      <c r="Y599" s="20" t="n">
        <f aca="false">Z599</f>
        <v>0</v>
      </c>
      <c r="Z599" s="21" t="n">
        <f aca="false">IF(W599=0,0,X599/W599*100-100)</f>
        <v>0</v>
      </c>
      <c r="IT599" s="0"/>
      <c r="IU599" s="0"/>
      <c r="IV599" s="0"/>
    </row>
    <row r="600" s="28" customFormat="true" ht="27.45" hidden="true" customHeight="true" outlineLevel="0" collapsed="false">
      <c r="A600" s="29" t="s">
        <v>1198</v>
      </c>
      <c r="B600" s="16" t="s">
        <v>1199</v>
      </c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8" t="n">
        <f aca="false">C600+G600+K600+O600+S600+U600</f>
        <v>0</v>
      </c>
      <c r="X600" s="19" t="n">
        <f aca="false">E600+I600+M600+Q600+T600+V600</f>
        <v>0</v>
      </c>
      <c r="Y600" s="20" t="n">
        <f aca="false">Z600</f>
        <v>0</v>
      </c>
      <c r="Z600" s="21" t="n">
        <f aca="false">IF(W600=0,0,X600/W600*100-100)</f>
        <v>0</v>
      </c>
      <c r="IT600" s="0"/>
      <c r="IU600" s="0"/>
      <c r="IV600" s="0"/>
    </row>
    <row r="601" s="28" customFormat="true" ht="27.45" hidden="true" customHeight="true" outlineLevel="0" collapsed="false">
      <c r="A601" s="23" t="s">
        <v>1200</v>
      </c>
      <c r="B601" s="24" t="s">
        <v>1201</v>
      </c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6" t="n">
        <f aca="false">C601+G601+K601+O601+S601+U601</f>
        <v>0</v>
      </c>
      <c r="X601" s="27" t="n">
        <f aca="false">E601+I601+M601+Q601+T601+V601</f>
        <v>0</v>
      </c>
      <c r="Y601" s="20" t="n">
        <f aca="false">Z601</f>
        <v>0</v>
      </c>
      <c r="Z601" s="21" t="n">
        <f aca="false">IF(W601=0,0,X601/W601*100-100)</f>
        <v>0</v>
      </c>
      <c r="IT601" s="0"/>
      <c r="IU601" s="0"/>
      <c r="IV601" s="0"/>
    </row>
    <row r="602" s="28" customFormat="true" ht="27.45" hidden="true" customHeight="true" outlineLevel="0" collapsed="false">
      <c r="A602" s="23" t="s">
        <v>1202</v>
      </c>
      <c r="B602" s="24" t="s">
        <v>1203</v>
      </c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6" t="n">
        <f aca="false">C602+G602+K602+O602+S602+U602</f>
        <v>0</v>
      </c>
      <c r="X602" s="27" t="n">
        <f aca="false">E602+I602+M602+Q602+T602+V602</f>
        <v>0</v>
      </c>
      <c r="Y602" s="20" t="n">
        <f aca="false">Z602</f>
        <v>0</v>
      </c>
      <c r="Z602" s="21" t="n">
        <f aca="false">IF(W602=0,0,X602/W602*100-100)</f>
        <v>0</v>
      </c>
      <c r="IT602" s="0"/>
      <c r="IU602" s="0"/>
      <c r="IV602" s="0"/>
    </row>
    <row r="603" s="28" customFormat="true" ht="27.45" hidden="true" customHeight="true" outlineLevel="0" collapsed="false">
      <c r="A603" s="23" t="s">
        <v>1204</v>
      </c>
      <c r="B603" s="24" t="s">
        <v>1205</v>
      </c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6" t="n">
        <f aca="false">C603+G603+K603+O603+S603+U603</f>
        <v>0</v>
      </c>
      <c r="X603" s="27" t="n">
        <f aca="false">E603+I603+M603+Q603+T603+V603</f>
        <v>0</v>
      </c>
      <c r="Y603" s="20" t="n">
        <f aca="false">Z603</f>
        <v>0</v>
      </c>
      <c r="Z603" s="21" t="n">
        <f aca="false">IF(W603=0,0,X603/W603*100-100)</f>
        <v>0</v>
      </c>
      <c r="IT603" s="0"/>
      <c r="IU603" s="0"/>
      <c r="IV603" s="0"/>
    </row>
    <row r="604" s="28" customFormat="true" ht="27.45" hidden="true" customHeight="true" outlineLevel="0" collapsed="false">
      <c r="A604" s="23" t="s">
        <v>1206</v>
      </c>
      <c r="B604" s="24" t="s">
        <v>1207</v>
      </c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6" t="n">
        <f aca="false">C604+G604+K604+O604+S604+U604</f>
        <v>0</v>
      </c>
      <c r="X604" s="27" t="n">
        <f aca="false">E604+I604+M604+Q604+T604+V604</f>
        <v>0</v>
      </c>
      <c r="Y604" s="20" t="n">
        <f aca="false">Z604</f>
        <v>0</v>
      </c>
      <c r="Z604" s="21" t="n">
        <f aca="false">IF(W604=0,0,X604/W604*100-100)</f>
        <v>0</v>
      </c>
      <c r="IT604" s="0"/>
      <c r="IU604" s="0"/>
      <c r="IV604" s="0"/>
    </row>
    <row r="605" s="28" customFormat="true" ht="27.45" hidden="true" customHeight="true" outlineLevel="0" collapsed="false">
      <c r="A605" s="23" t="s">
        <v>1208</v>
      </c>
      <c r="B605" s="24" t="s">
        <v>1209</v>
      </c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6" t="n">
        <f aca="false">C605+G605+K605+O605+S605+U605</f>
        <v>0</v>
      </c>
      <c r="X605" s="27" t="n">
        <f aca="false">E605+I605+M605+Q605+T605+V605</f>
        <v>0</v>
      </c>
      <c r="Y605" s="20" t="n">
        <f aca="false">Z605</f>
        <v>0</v>
      </c>
      <c r="Z605" s="21" t="n">
        <f aca="false">IF(W605=0,0,X605/W605*100-100)</f>
        <v>0</v>
      </c>
      <c r="IT605" s="0"/>
      <c r="IU605" s="0"/>
      <c r="IV605" s="0"/>
    </row>
    <row r="606" s="28" customFormat="true" ht="27.45" hidden="true" customHeight="true" outlineLevel="0" collapsed="false">
      <c r="A606" s="23" t="s">
        <v>1210</v>
      </c>
      <c r="B606" s="24" t="s">
        <v>1211</v>
      </c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6" t="n">
        <f aca="false">C606+G606+K606+O606+S606+U606</f>
        <v>0</v>
      </c>
      <c r="X606" s="27" t="n">
        <f aca="false">E606+I606+M606+Q606+T606+V606</f>
        <v>0</v>
      </c>
      <c r="Y606" s="20" t="n">
        <f aca="false">Z606</f>
        <v>0</v>
      </c>
      <c r="Z606" s="21" t="n">
        <f aca="false">IF(W606=0,0,X606/W606*100-100)</f>
        <v>0</v>
      </c>
      <c r="IT606" s="0"/>
      <c r="IU606" s="0"/>
      <c r="IV606" s="0"/>
    </row>
    <row r="607" s="28" customFormat="true" ht="27.45" hidden="true" customHeight="true" outlineLevel="0" collapsed="false">
      <c r="A607" s="23" t="s">
        <v>1212</v>
      </c>
      <c r="B607" s="24" t="s">
        <v>1213</v>
      </c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6" t="n">
        <f aca="false">C607+G607+K607+O607+S607+U607</f>
        <v>0</v>
      </c>
      <c r="X607" s="27" t="n">
        <f aca="false">E607+I607+M607+Q607+T607+V607</f>
        <v>0</v>
      </c>
      <c r="Y607" s="20" t="n">
        <f aca="false">Z607</f>
        <v>0</v>
      </c>
      <c r="Z607" s="21" t="n">
        <f aca="false">IF(W607=0,0,X607/W607*100-100)</f>
        <v>0</v>
      </c>
      <c r="IT607" s="0"/>
      <c r="IU607" s="0"/>
      <c r="IV607" s="0"/>
    </row>
    <row r="608" s="28" customFormat="true" ht="27.45" hidden="true" customHeight="true" outlineLevel="0" collapsed="false">
      <c r="A608" s="23" t="s">
        <v>1214</v>
      </c>
      <c r="B608" s="24" t="s">
        <v>1215</v>
      </c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6" t="n">
        <f aca="false">C608+G608+K608+O608+S608+U608</f>
        <v>0</v>
      </c>
      <c r="X608" s="27" t="n">
        <f aca="false">E608+I608+M608+Q608+T608+V608</f>
        <v>0</v>
      </c>
      <c r="Y608" s="20" t="n">
        <f aca="false">Z608</f>
        <v>0</v>
      </c>
      <c r="Z608" s="21" t="n">
        <f aca="false">IF(W608=0,0,X608/W608*100-100)</f>
        <v>0</v>
      </c>
      <c r="IT608" s="0"/>
      <c r="IU608" s="0"/>
      <c r="IV608" s="0"/>
    </row>
    <row r="609" s="28" customFormat="true" ht="27.45" hidden="true" customHeight="true" outlineLevel="0" collapsed="false">
      <c r="A609" s="23" t="s">
        <v>1216</v>
      </c>
      <c r="B609" s="24" t="s">
        <v>1217</v>
      </c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6" t="n">
        <f aca="false">C609+G609+K609+O609+S609+U609</f>
        <v>0</v>
      </c>
      <c r="X609" s="27" t="n">
        <f aca="false">E609+I609+M609+Q609+T609+V609</f>
        <v>0</v>
      </c>
      <c r="Y609" s="20" t="n">
        <f aca="false">Z609</f>
        <v>0</v>
      </c>
      <c r="Z609" s="21" t="n">
        <f aca="false">IF(W609=0,0,X609/W609*100-100)</f>
        <v>0</v>
      </c>
      <c r="IT609" s="0"/>
      <c r="IU609" s="0"/>
      <c r="IV609" s="0"/>
    </row>
    <row r="610" s="28" customFormat="true" ht="27.45" hidden="true" customHeight="true" outlineLevel="0" collapsed="false">
      <c r="A610" s="23" t="s">
        <v>1218</v>
      </c>
      <c r="B610" s="24" t="s">
        <v>1219</v>
      </c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6" t="n">
        <f aca="false">C610+G610+K610+O610+S610+U610</f>
        <v>0</v>
      </c>
      <c r="X610" s="27" t="n">
        <f aca="false">E610+I610+M610+Q610+T610+V610</f>
        <v>0</v>
      </c>
      <c r="Y610" s="20" t="n">
        <f aca="false">Z610</f>
        <v>0</v>
      </c>
      <c r="Z610" s="21" t="n">
        <f aca="false">IF(W610=0,0,X610/W610*100-100)</f>
        <v>0</v>
      </c>
      <c r="IT610" s="0"/>
      <c r="IU610" s="0"/>
      <c r="IV610" s="0"/>
    </row>
    <row r="611" s="28" customFormat="true" ht="27.45" hidden="true" customHeight="true" outlineLevel="0" collapsed="false">
      <c r="A611" s="23" t="s">
        <v>1220</v>
      </c>
      <c r="B611" s="24" t="s">
        <v>1221</v>
      </c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6" t="n">
        <f aca="false">C611+G611+K611+O611+S611+U611</f>
        <v>0</v>
      </c>
      <c r="X611" s="27" t="n">
        <f aca="false">E611+I611+M611+Q611+T611+V611</f>
        <v>0</v>
      </c>
      <c r="Y611" s="20" t="n">
        <f aca="false">Z611</f>
        <v>0</v>
      </c>
      <c r="Z611" s="21" t="n">
        <f aca="false">IF(W611=0,0,X611/W611*100-100)</f>
        <v>0</v>
      </c>
      <c r="IT611" s="0"/>
      <c r="IU611" s="0"/>
      <c r="IV611" s="0"/>
    </row>
    <row r="612" s="28" customFormat="true" ht="27.45" hidden="true" customHeight="true" outlineLevel="0" collapsed="false">
      <c r="A612" s="23" t="s">
        <v>1222</v>
      </c>
      <c r="B612" s="24" t="s">
        <v>1223</v>
      </c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6" t="n">
        <f aca="false">C612+G612+K612+O612+S612+U612</f>
        <v>0</v>
      </c>
      <c r="X612" s="27" t="n">
        <f aca="false">E612+I612+M612+Q612+T612+V612</f>
        <v>0</v>
      </c>
      <c r="Y612" s="20" t="n">
        <f aca="false">Z612</f>
        <v>0</v>
      </c>
      <c r="Z612" s="21" t="n">
        <f aca="false">IF(W612=0,0,X612/W612*100-100)</f>
        <v>0</v>
      </c>
      <c r="IT612" s="0"/>
      <c r="IU612" s="0"/>
      <c r="IV612" s="0"/>
    </row>
    <row r="613" s="28" customFormat="true" ht="27.45" hidden="true" customHeight="true" outlineLevel="0" collapsed="false">
      <c r="A613" s="23" t="s">
        <v>1224</v>
      </c>
      <c r="B613" s="24" t="s">
        <v>1225</v>
      </c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6" t="n">
        <f aca="false">C613+G613+K613+O613+S613+U613</f>
        <v>0</v>
      </c>
      <c r="X613" s="27" t="n">
        <f aca="false">E613+I613+M613+Q613+T613+V613</f>
        <v>0</v>
      </c>
      <c r="Y613" s="20" t="n">
        <f aca="false">Z613</f>
        <v>0</v>
      </c>
      <c r="Z613" s="21" t="n">
        <f aca="false">IF(W613=0,0,X613/W613*100-100)</f>
        <v>0</v>
      </c>
      <c r="IT613" s="0"/>
      <c r="IU613" s="0"/>
      <c r="IV613" s="0"/>
    </row>
    <row r="614" s="28" customFormat="true" ht="27.45" hidden="true" customHeight="true" outlineLevel="0" collapsed="false">
      <c r="A614" s="23" t="s">
        <v>1226</v>
      </c>
      <c r="B614" s="24" t="s">
        <v>1227</v>
      </c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6" t="n">
        <f aca="false">C614+G614+K614+O614+S614+U614</f>
        <v>0</v>
      </c>
      <c r="X614" s="27" t="n">
        <f aca="false">E614+I614+M614+Q614+T614+V614</f>
        <v>0</v>
      </c>
      <c r="Y614" s="20" t="n">
        <f aca="false">Z614</f>
        <v>0</v>
      </c>
      <c r="Z614" s="21" t="n">
        <f aca="false">IF(W614=0,0,X614/W614*100-100)</f>
        <v>0</v>
      </c>
      <c r="IT614" s="0"/>
      <c r="IU614" s="0"/>
      <c r="IV614" s="0"/>
    </row>
    <row r="615" s="28" customFormat="true" ht="27.45" hidden="true" customHeight="true" outlineLevel="0" collapsed="false">
      <c r="A615" s="23" t="s">
        <v>1228</v>
      </c>
      <c r="B615" s="24" t="s">
        <v>1229</v>
      </c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6" t="n">
        <f aca="false">C615+G615+K615+O615+S615+U615</f>
        <v>0</v>
      </c>
      <c r="X615" s="27" t="n">
        <f aca="false">E615+I615+M615+Q615+T615+V615</f>
        <v>0</v>
      </c>
      <c r="Y615" s="20" t="n">
        <f aca="false">Z615</f>
        <v>0</v>
      </c>
      <c r="Z615" s="21" t="n">
        <f aca="false">IF(W615=0,0,X615/W615*100-100)</f>
        <v>0</v>
      </c>
      <c r="IT615" s="0"/>
      <c r="IU615" s="0"/>
      <c r="IV615" s="0"/>
    </row>
    <row r="616" s="28" customFormat="true" ht="27.45" hidden="true" customHeight="true" outlineLevel="0" collapsed="false">
      <c r="A616" s="23" t="s">
        <v>1230</v>
      </c>
      <c r="B616" s="24" t="s">
        <v>1231</v>
      </c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6" t="n">
        <f aca="false">C616+G616+K616+O616+S616+U616</f>
        <v>0</v>
      </c>
      <c r="X616" s="27" t="n">
        <f aca="false">E616+I616+M616+Q616+T616+V616</f>
        <v>0</v>
      </c>
      <c r="Y616" s="20" t="n">
        <f aca="false">Z616</f>
        <v>0</v>
      </c>
      <c r="Z616" s="21" t="n">
        <f aca="false">IF(W616=0,0,X616/W616*100-100)</f>
        <v>0</v>
      </c>
      <c r="IT616" s="0"/>
      <c r="IU616" s="0"/>
      <c r="IV616" s="0"/>
    </row>
    <row r="617" s="28" customFormat="true" ht="27.45" hidden="true" customHeight="true" outlineLevel="0" collapsed="false">
      <c r="A617" s="23" t="s">
        <v>1232</v>
      </c>
      <c r="B617" s="24" t="s">
        <v>1233</v>
      </c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6" t="n">
        <f aca="false">C617+G617+K617+O617+S617+U617</f>
        <v>0</v>
      </c>
      <c r="X617" s="27" t="n">
        <f aca="false">E617+I617+M617+Q617+T617+V617</f>
        <v>0</v>
      </c>
      <c r="Y617" s="20" t="n">
        <f aca="false">Z617</f>
        <v>0</v>
      </c>
      <c r="Z617" s="21" t="n">
        <f aca="false">IF(W617=0,0,X617/W617*100-100)</f>
        <v>0</v>
      </c>
      <c r="IT617" s="0"/>
      <c r="IU617" s="0"/>
      <c r="IV617" s="0"/>
    </row>
    <row r="618" s="28" customFormat="true" ht="27.45" hidden="true" customHeight="true" outlineLevel="0" collapsed="false">
      <c r="A618" s="23" t="s">
        <v>1234</v>
      </c>
      <c r="B618" s="24" t="s">
        <v>1235</v>
      </c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6" t="n">
        <f aca="false">C618+G618+K618+O618+S618+U618</f>
        <v>0</v>
      </c>
      <c r="X618" s="27" t="n">
        <f aca="false">E618+I618+M618+Q618+T618+V618</f>
        <v>0</v>
      </c>
      <c r="Y618" s="20" t="n">
        <f aca="false">Z618</f>
        <v>0</v>
      </c>
      <c r="Z618" s="21" t="n">
        <f aca="false">IF(W618=0,0,X618/W618*100-100)</f>
        <v>0</v>
      </c>
      <c r="IT618" s="0"/>
      <c r="IU618" s="0"/>
      <c r="IV618" s="0"/>
    </row>
    <row r="619" s="28" customFormat="true" ht="27.45" hidden="true" customHeight="true" outlineLevel="0" collapsed="false">
      <c r="A619" s="23" t="s">
        <v>1236</v>
      </c>
      <c r="B619" s="24" t="s">
        <v>1237</v>
      </c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6" t="n">
        <f aca="false">C619+G619+K619+O619+S619+U619</f>
        <v>0</v>
      </c>
      <c r="X619" s="27" t="n">
        <f aca="false">E619+I619+M619+Q619+T619+V619</f>
        <v>0</v>
      </c>
      <c r="Y619" s="20" t="n">
        <f aca="false">Z619</f>
        <v>0</v>
      </c>
      <c r="Z619" s="21" t="n">
        <f aca="false">IF(W619=0,0,X619/W619*100-100)</f>
        <v>0</v>
      </c>
      <c r="IT619" s="0"/>
      <c r="IU619" s="0"/>
      <c r="IV619" s="0"/>
    </row>
    <row r="620" s="28" customFormat="true" ht="27.45" hidden="true" customHeight="true" outlineLevel="0" collapsed="false">
      <c r="A620" s="23" t="s">
        <v>1238</v>
      </c>
      <c r="B620" s="24" t="s">
        <v>1239</v>
      </c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6" t="n">
        <f aca="false">C620+G620+K620+O620+S620+U620</f>
        <v>0</v>
      </c>
      <c r="X620" s="27" t="n">
        <f aca="false">E620+I620+M620+Q620+T620+V620</f>
        <v>0</v>
      </c>
      <c r="Y620" s="20" t="n">
        <f aca="false">Z620</f>
        <v>0</v>
      </c>
      <c r="Z620" s="21" t="n">
        <f aca="false">IF(W620=0,0,X620/W620*100-100)</f>
        <v>0</v>
      </c>
      <c r="IT620" s="0"/>
      <c r="IU620" s="0"/>
      <c r="IV620" s="0"/>
    </row>
    <row r="621" s="28" customFormat="true" ht="27.45" hidden="true" customHeight="true" outlineLevel="0" collapsed="false">
      <c r="A621" s="23" t="s">
        <v>1240</v>
      </c>
      <c r="B621" s="24" t="s">
        <v>1241</v>
      </c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6" t="n">
        <f aca="false">C621+G621+K621+O621+S621+U621</f>
        <v>0</v>
      </c>
      <c r="X621" s="27" t="n">
        <f aca="false">E621+I621+M621+Q621+T621+V621</f>
        <v>0</v>
      </c>
      <c r="Y621" s="20" t="n">
        <f aca="false">Z621</f>
        <v>0</v>
      </c>
      <c r="Z621" s="21" t="n">
        <f aca="false">IF(W621=0,0,X621/W621*100-100)</f>
        <v>0</v>
      </c>
      <c r="IT621" s="0"/>
      <c r="IU621" s="0"/>
      <c r="IV621" s="0"/>
    </row>
    <row r="622" s="28" customFormat="true" ht="27.45" hidden="true" customHeight="true" outlineLevel="0" collapsed="false">
      <c r="A622" s="29" t="s">
        <v>1242</v>
      </c>
      <c r="B622" s="16" t="s">
        <v>1243</v>
      </c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8" t="n">
        <f aca="false">C622+G622+K622+O622+S622+U622</f>
        <v>0</v>
      </c>
      <c r="X622" s="19" t="n">
        <f aca="false">E622+I622+M622+Q622+T622+V622</f>
        <v>0</v>
      </c>
      <c r="Y622" s="20" t="n">
        <f aca="false">Z622</f>
        <v>0</v>
      </c>
      <c r="Z622" s="21" t="n">
        <f aca="false">IF(W622=0,0,X622/W622*100-100)</f>
        <v>0</v>
      </c>
      <c r="IT622" s="0"/>
      <c r="IU622" s="0"/>
      <c r="IV622" s="0"/>
    </row>
    <row r="623" s="28" customFormat="true" ht="27.45" hidden="true" customHeight="true" outlineLevel="0" collapsed="false">
      <c r="A623" s="23" t="s">
        <v>1244</v>
      </c>
      <c r="B623" s="24" t="s">
        <v>1245</v>
      </c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6" t="n">
        <f aca="false">C623+G623+K623+O623+S623+U623</f>
        <v>0</v>
      </c>
      <c r="X623" s="27" t="n">
        <f aca="false">E623+I623+M623+Q623+T623+V623</f>
        <v>0</v>
      </c>
      <c r="Y623" s="20" t="n">
        <f aca="false">Z623</f>
        <v>0</v>
      </c>
      <c r="Z623" s="21" t="n">
        <f aca="false">IF(W623=0,0,X623/W623*100-100)</f>
        <v>0</v>
      </c>
      <c r="IT623" s="0"/>
      <c r="IU623" s="0"/>
      <c r="IV623" s="0"/>
    </row>
    <row r="624" s="28" customFormat="true" ht="27.45" hidden="true" customHeight="true" outlineLevel="0" collapsed="false">
      <c r="A624" s="23" t="s">
        <v>1246</v>
      </c>
      <c r="B624" s="24" t="s">
        <v>1247</v>
      </c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6" t="n">
        <f aca="false">C624+G624+K624+O624+S624+U624</f>
        <v>0</v>
      </c>
      <c r="X624" s="27" t="n">
        <f aca="false">E624+I624+M624+Q624+T624+V624</f>
        <v>0</v>
      </c>
      <c r="Y624" s="20" t="n">
        <f aca="false">Z624</f>
        <v>0</v>
      </c>
      <c r="Z624" s="21" t="n">
        <f aca="false">IF(W624=0,0,X624/W624*100-100)</f>
        <v>0</v>
      </c>
      <c r="IT624" s="0"/>
      <c r="IU624" s="0"/>
      <c r="IV624" s="0"/>
    </row>
    <row r="625" s="28" customFormat="true" ht="27.45" hidden="true" customHeight="true" outlineLevel="0" collapsed="false">
      <c r="A625" s="23" t="s">
        <v>1248</v>
      </c>
      <c r="B625" s="24" t="s">
        <v>1249</v>
      </c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6" t="n">
        <f aca="false">C625+G625+K625+O625+S625+U625</f>
        <v>0</v>
      </c>
      <c r="X625" s="27" t="n">
        <f aca="false">E625+I625+M625+Q625+T625+V625</f>
        <v>0</v>
      </c>
      <c r="Y625" s="20" t="n">
        <f aca="false">Z625</f>
        <v>0</v>
      </c>
      <c r="Z625" s="21" t="n">
        <f aca="false">IF(W625=0,0,X625/W625*100-100)</f>
        <v>0</v>
      </c>
      <c r="IT625" s="0"/>
      <c r="IU625" s="0"/>
      <c r="IV625" s="0"/>
    </row>
    <row r="626" s="28" customFormat="true" ht="27.45" hidden="true" customHeight="true" outlineLevel="0" collapsed="false">
      <c r="A626" s="23" t="s">
        <v>1250</v>
      </c>
      <c r="B626" s="24" t="s">
        <v>1251</v>
      </c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6" t="n">
        <f aca="false">C626+G626+K626+O626+S626+U626</f>
        <v>0</v>
      </c>
      <c r="X626" s="27" t="n">
        <f aca="false">E626+I626+M626+Q626+T626+V626</f>
        <v>0</v>
      </c>
      <c r="Y626" s="20" t="n">
        <f aca="false">Z626</f>
        <v>0</v>
      </c>
      <c r="Z626" s="21" t="n">
        <f aca="false">IF(W626=0,0,X626/W626*100-100)</f>
        <v>0</v>
      </c>
      <c r="IT626" s="0"/>
      <c r="IU626" s="0"/>
      <c r="IV626" s="0"/>
    </row>
    <row r="627" s="28" customFormat="true" ht="27.45" hidden="true" customHeight="true" outlineLevel="0" collapsed="false">
      <c r="A627" s="23" t="s">
        <v>1252</v>
      </c>
      <c r="B627" s="24" t="s">
        <v>1253</v>
      </c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6" t="n">
        <f aca="false">C627+G627+K627+O627+S627+U627</f>
        <v>0</v>
      </c>
      <c r="X627" s="27" t="n">
        <f aca="false">E627+I627+M627+Q627+T627+V627</f>
        <v>0</v>
      </c>
      <c r="Y627" s="20" t="n">
        <f aca="false">Z627</f>
        <v>0</v>
      </c>
      <c r="Z627" s="21" t="n">
        <f aca="false">IF(W627=0,0,X627/W627*100-100)</f>
        <v>0</v>
      </c>
      <c r="IT627" s="0"/>
      <c r="IU627" s="0"/>
      <c r="IV627" s="0"/>
    </row>
    <row r="628" s="28" customFormat="true" ht="27.45" hidden="true" customHeight="true" outlineLevel="0" collapsed="false">
      <c r="A628" s="23" t="s">
        <v>1254</v>
      </c>
      <c r="B628" s="24" t="s">
        <v>1255</v>
      </c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6" t="n">
        <f aca="false">C628+G628+K628+O628+S628+U628</f>
        <v>0</v>
      </c>
      <c r="X628" s="27" t="n">
        <f aca="false">E628+I628+M628+Q628+T628+V628</f>
        <v>0</v>
      </c>
      <c r="Y628" s="20" t="n">
        <f aca="false">Z628</f>
        <v>0</v>
      </c>
      <c r="Z628" s="21" t="n">
        <f aca="false">IF(W628=0,0,X628/W628*100-100)</f>
        <v>0</v>
      </c>
      <c r="IT628" s="0"/>
      <c r="IU628" s="0"/>
      <c r="IV628" s="0"/>
    </row>
    <row r="629" s="28" customFormat="true" ht="27.45" hidden="true" customHeight="true" outlineLevel="0" collapsed="false">
      <c r="A629" s="23" t="s">
        <v>1256</v>
      </c>
      <c r="B629" s="24" t="s">
        <v>1257</v>
      </c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6" t="n">
        <f aca="false">C629+G629+K629+O629+S629+U629</f>
        <v>0</v>
      </c>
      <c r="X629" s="27" t="n">
        <f aca="false">E629+I629+M629+Q629+T629+V629</f>
        <v>0</v>
      </c>
      <c r="Y629" s="20" t="n">
        <f aca="false">Z629</f>
        <v>0</v>
      </c>
      <c r="Z629" s="21" t="n">
        <f aca="false">IF(W629=0,0,X629/W629*100-100)</f>
        <v>0</v>
      </c>
      <c r="IT629" s="0"/>
      <c r="IU629" s="0"/>
      <c r="IV629" s="0"/>
    </row>
    <row r="630" s="28" customFormat="true" ht="27.45" hidden="true" customHeight="true" outlineLevel="0" collapsed="false">
      <c r="A630" s="23" t="s">
        <v>1258</v>
      </c>
      <c r="B630" s="24" t="s">
        <v>1259</v>
      </c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6" t="n">
        <f aca="false">C630+G630+K630+O630+S630+U630</f>
        <v>0</v>
      </c>
      <c r="X630" s="27" t="n">
        <f aca="false">E630+I630+M630+Q630+T630+V630</f>
        <v>0</v>
      </c>
      <c r="Y630" s="20" t="n">
        <f aca="false">Z630</f>
        <v>0</v>
      </c>
      <c r="Z630" s="21" t="n">
        <f aca="false">IF(W630=0,0,X630/W630*100-100)</f>
        <v>0</v>
      </c>
      <c r="IT630" s="0"/>
      <c r="IU630" s="0"/>
      <c r="IV630" s="0"/>
    </row>
    <row r="631" s="28" customFormat="true" ht="27.45" hidden="true" customHeight="true" outlineLevel="0" collapsed="false">
      <c r="A631" s="23" t="s">
        <v>1260</v>
      </c>
      <c r="B631" s="24" t="s">
        <v>1261</v>
      </c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6" t="n">
        <f aca="false">C631+G631+K631+O631+S631+U631</f>
        <v>0</v>
      </c>
      <c r="X631" s="27" t="n">
        <f aca="false">E631+I631+M631+Q631+T631+V631</f>
        <v>0</v>
      </c>
      <c r="Y631" s="20" t="n">
        <f aca="false">Z631</f>
        <v>0</v>
      </c>
      <c r="Z631" s="21" t="n">
        <f aca="false">IF(W631=0,0,X631/W631*100-100)</f>
        <v>0</v>
      </c>
      <c r="IT631" s="0"/>
      <c r="IU631" s="0"/>
      <c r="IV631" s="0"/>
    </row>
    <row r="632" s="28" customFormat="true" ht="27.45" hidden="true" customHeight="true" outlineLevel="0" collapsed="false">
      <c r="A632" s="23" t="s">
        <v>1262</v>
      </c>
      <c r="B632" s="24" t="s">
        <v>1263</v>
      </c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6" t="n">
        <f aca="false">C632+G632+K632+O632+S632+U632</f>
        <v>0</v>
      </c>
      <c r="X632" s="27" t="n">
        <f aca="false">E632+I632+M632+Q632+T632+V632</f>
        <v>0</v>
      </c>
      <c r="Y632" s="20" t="n">
        <f aca="false">Z632</f>
        <v>0</v>
      </c>
      <c r="Z632" s="21" t="n">
        <f aca="false">IF(W632=0,0,X632/W632*100-100)</f>
        <v>0</v>
      </c>
      <c r="IT632" s="0"/>
      <c r="IU632" s="0"/>
      <c r="IV632" s="0"/>
    </row>
    <row r="633" s="28" customFormat="true" ht="27.45" hidden="true" customHeight="true" outlineLevel="0" collapsed="false">
      <c r="A633" s="23" t="s">
        <v>1264</v>
      </c>
      <c r="B633" s="24" t="s">
        <v>1265</v>
      </c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6" t="n">
        <f aca="false">C633+G633+K633+O633+S633+U633</f>
        <v>0</v>
      </c>
      <c r="X633" s="27" t="n">
        <f aca="false">E633+I633+M633+Q633+T633+V633</f>
        <v>0</v>
      </c>
      <c r="Y633" s="20" t="n">
        <f aca="false">Z633</f>
        <v>0</v>
      </c>
      <c r="Z633" s="21" t="n">
        <f aca="false">IF(W633=0,0,X633/W633*100-100)</f>
        <v>0</v>
      </c>
      <c r="IT633" s="0"/>
      <c r="IU633" s="0"/>
      <c r="IV633" s="0"/>
    </row>
    <row r="634" s="28" customFormat="true" ht="27.45" hidden="true" customHeight="true" outlineLevel="0" collapsed="false">
      <c r="A634" s="23" t="s">
        <v>1266</v>
      </c>
      <c r="B634" s="24" t="s">
        <v>1267</v>
      </c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6" t="n">
        <f aca="false">C634+G634+K634+O634+S634+U634</f>
        <v>0</v>
      </c>
      <c r="X634" s="27" t="n">
        <f aca="false">E634+I634+M634+Q634+T634+V634</f>
        <v>0</v>
      </c>
      <c r="Y634" s="20" t="n">
        <f aca="false">Z634</f>
        <v>0</v>
      </c>
      <c r="Z634" s="21" t="n">
        <f aca="false">IF(W634=0,0,X634/W634*100-100)</f>
        <v>0</v>
      </c>
      <c r="IT634" s="0"/>
      <c r="IU634" s="0"/>
      <c r="IV634" s="0"/>
    </row>
    <row r="635" s="28" customFormat="true" ht="27.45" hidden="true" customHeight="true" outlineLevel="0" collapsed="false">
      <c r="A635" s="23" t="s">
        <v>1268</v>
      </c>
      <c r="B635" s="24" t="s">
        <v>1269</v>
      </c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6" t="n">
        <f aca="false">C635+G635+K635+O635+S635+U635</f>
        <v>0</v>
      </c>
      <c r="X635" s="27" t="n">
        <f aca="false">E635+I635+M635+Q635+T635+V635</f>
        <v>0</v>
      </c>
      <c r="Y635" s="20" t="n">
        <f aca="false">Z635</f>
        <v>0</v>
      </c>
      <c r="Z635" s="21" t="n">
        <f aca="false">IF(W635=0,0,X635/W635*100-100)</f>
        <v>0</v>
      </c>
      <c r="IT635" s="0"/>
      <c r="IU635" s="0"/>
      <c r="IV635" s="0"/>
    </row>
    <row r="636" s="28" customFormat="true" ht="27.45" hidden="true" customHeight="true" outlineLevel="0" collapsed="false">
      <c r="A636" s="23" t="s">
        <v>1270</v>
      </c>
      <c r="B636" s="24" t="s">
        <v>1271</v>
      </c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6" t="n">
        <f aca="false">C636+G636+K636+O636+S636+U636</f>
        <v>0</v>
      </c>
      <c r="X636" s="27" t="n">
        <f aca="false">E636+I636+M636+Q636+T636+V636</f>
        <v>0</v>
      </c>
      <c r="Y636" s="20" t="n">
        <f aca="false">Z636</f>
        <v>0</v>
      </c>
      <c r="Z636" s="21" t="n">
        <f aca="false">IF(W636=0,0,X636/W636*100-100)</f>
        <v>0</v>
      </c>
      <c r="IT636" s="0"/>
      <c r="IU636" s="0"/>
      <c r="IV636" s="0"/>
    </row>
    <row r="637" s="28" customFormat="true" ht="27.45" hidden="true" customHeight="true" outlineLevel="0" collapsed="false">
      <c r="A637" s="23" t="s">
        <v>1272</v>
      </c>
      <c r="B637" s="24" t="s">
        <v>1273</v>
      </c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6" t="n">
        <f aca="false">C637+G637+K637+O637+S637+U637</f>
        <v>0</v>
      </c>
      <c r="X637" s="27" t="n">
        <f aca="false">E637+I637+M637+Q637+T637+V637</f>
        <v>0</v>
      </c>
      <c r="Y637" s="20" t="n">
        <f aca="false">Z637</f>
        <v>0</v>
      </c>
      <c r="Z637" s="21" t="n">
        <f aca="false">IF(W637=0,0,X637/W637*100-100)</f>
        <v>0</v>
      </c>
      <c r="IT637" s="0"/>
      <c r="IU637" s="0"/>
      <c r="IV637" s="0"/>
    </row>
    <row r="638" s="28" customFormat="true" ht="27.45" hidden="true" customHeight="true" outlineLevel="0" collapsed="false">
      <c r="A638" s="23" t="s">
        <v>1274</v>
      </c>
      <c r="B638" s="24" t="s">
        <v>1275</v>
      </c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6" t="n">
        <f aca="false">C638+G638+K638+O638+S638+U638</f>
        <v>0</v>
      </c>
      <c r="X638" s="27" t="n">
        <f aca="false">E638+I638+M638+Q638+T638+V638</f>
        <v>0</v>
      </c>
      <c r="Y638" s="20" t="n">
        <f aca="false">Z638</f>
        <v>0</v>
      </c>
      <c r="Z638" s="21" t="n">
        <f aca="false">IF(W638=0,0,X638/W638*100-100)</f>
        <v>0</v>
      </c>
      <c r="IT638" s="0"/>
      <c r="IU638" s="0"/>
      <c r="IV638" s="0"/>
    </row>
    <row r="639" s="28" customFormat="true" ht="27.45" hidden="true" customHeight="true" outlineLevel="0" collapsed="false">
      <c r="A639" s="23" t="s">
        <v>1276</v>
      </c>
      <c r="B639" s="24" t="s">
        <v>1277</v>
      </c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6" t="n">
        <f aca="false">C639+G639+K639+O639+S639+U639</f>
        <v>0</v>
      </c>
      <c r="X639" s="27" t="n">
        <f aca="false">E639+I639+M639+Q639+T639+V639</f>
        <v>0</v>
      </c>
      <c r="Y639" s="20" t="n">
        <f aca="false">Z639</f>
        <v>0</v>
      </c>
      <c r="Z639" s="21" t="n">
        <f aca="false">IF(W639=0,0,X639/W639*100-100)</f>
        <v>0</v>
      </c>
      <c r="IT639" s="0"/>
      <c r="IU639" s="0"/>
      <c r="IV639" s="0"/>
    </row>
    <row r="640" s="28" customFormat="true" ht="27.45" hidden="true" customHeight="true" outlineLevel="0" collapsed="false">
      <c r="A640" s="23" t="s">
        <v>1278</v>
      </c>
      <c r="B640" s="24" t="s">
        <v>1279</v>
      </c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6" t="n">
        <f aca="false">C640+G640+K640+O640+S640+U640</f>
        <v>0</v>
      </c>
      <c r="X640" s="27" t="n">
        <f aca="false">E640+I640+M640+Q640+T640+V640</f>
        <v>0</v>
      </c>
      <c r="Y640" s="20" t="n">
        <f aca="false">Z640</f>
        <v>0</v>
      </c>
      <c r="Z640" s="21" t="n">
        <f aca="false">IF(W640=0,0,X640/W640*100-100)</f>
        <v>0</v>
      </c>
      <c r="IT640" s="0"/>
      <c r="IU640" s="0"/>
      <c r="IV640" s="0"/>
    </row>
    <row r="641" s="28" customFormat="true" ht="27.45" hidden="true" customHeight="true" outlineLevel="0" collapsed="false">
      <c r="A641" s="23" t="s">
        <v>1280</v>
      </c>
      <c r="B641" s="24" t="s">
        <v>1281</v>
      </c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6" t="n">
        <f aca="false">C641+G641+K641+O641+S641+U641</f>
        <v>0</v>
      </c>
      <c r="X641" s="27" t="n">
        <f aca="false">E641+I641+M641+Q641+T641+V641</f>
        <v>0</v>
      </c>
      <c r="Y641" s="20" t="n">
        <f aca="false">Z641</f>
        <v>0</v>
      </c>
      <c r="Z641" s="21" t="n">
        <f aca="false">IF(W641=0,0,X641/W641*100-100)</f>
        <v>0</v>
      </c>
      <c r="IT641" s="0"/>
      <c r="IU641" s="0"/>
      <c r="IV641" s="0"/>
    </row>
    <row r="642" s="28" customFormat="true" ht="27.45" hidden="true" customHeight="true" outlineLevel="0" collapsed="false">
      <c r="A642" s="23" t="s">
        <v>1282</v>
      </c>
      <c r="B642" s="24" t="s">
        <v>1283</v>
      </c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6" t="n">
        <f aca="false">C642+G642+K642+O642+S642+U642</f>
        <v>0</v>
      </c>
      <c r="X642" s="27" t="n">
        <f aca="false">E642+I642+M642+Q642+T642+V642</f>
        <v>0</v>
      </c>
      <c r="Y642" s="20" t="n">
        <f aca="false">Z642</f>
        <v>0</v>
      </c>
      <c r="Z642" s="21" t="n">
        <f aca="false">IF(W642=0,0,X642/W642*100-100)</f>
        <v>0</v>
      </c>
      <c r="IT642" s="0"/>
      <c r="IU642" s="0"/>
      <c r="IV642" s="0"/>
    </row>
    <row r="643" s="28" customFormat="true" ht="27.45" hidden="true" customHeight="true" outlineLevel="0" collapsed="false">
      <c r="A643" s="23" t="s">
        <v>1284</v>
      </c>
      <c r="B643" s="24" t="s">
        <v>1285</v>
      </c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6" t="n">
        <f aca="false">C643+G643+K643+O643+S643+U643</f>
        <v>0</v>
      </c>
      <c r="X643" s="27" t="n">
        <f aca="false">E643+I643+M643+Q643+T643+V643</f>
        <v>0</v>
      </c>
      <c r="Y643" s="20" t="n">
        <f aca="false">Z643</f>
        <v>0</v>
      </c>
      <c r="Z643" s="21" t="n">
        <f aca="false">IF(W643=0,0,X643/W643*100-100)</f>
        <v>0</v>
      </c>
      <c r="IT643" s="0"/>
      <c r="IU643" s="0"/>
      <c r="IV643" s="0"/>
    </row>
    <row r="644" s="28" customFormat="true" ht="27.45" hidden="true" customHeight="true" outlineLevel="0" collapsed="false">
      <c r="A644" s="23" t="s">
        <v>1286</v>
      </c>
      <c r="B644" s="24" t="s">
        <v>1287</v>
      </c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6" t="n">
        <f aca="false">C644+G644+K644+O644+S644+U644</f>
        <v>0</v>
      </c>
      <c r="X644" s="27" t="n">
        <f aca="false">E644+I644+M644+Q644+T644+V644</f>
        <v>0</v>
      </c>
      <c r="Y644" s="20" t="n">
        <f aca="false">Z644</f>
        <v>0</v>
      </c>
      <c r="Z644" s="21" t="n">
        <f aca="false">IF(W644=0,0,X644/W644*100-100)</f>
        <v>0</v>
      </c>
      <c r="IT644" s="0"/>
      <c r="IU644" s="0"/>
      <c r="IV644" s="0"/>
    </row>
    <row r="645" s="28" customFormat="true" ht="27.45" hidden="true" customHeight="true" outlineLevel="0" collapsed="false">
      <c r="A645" s="23" t="s">
        <v>1288</v>
      </c>
      <c r="B645" s="24" t="s">
        <v>1289</v>
      </c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6" t="n">
        <f aca="false">C645+G645+K645+O645+S645+U645</f>
        <v>0</v>
      </c>
      <c r="X645" s="27" t="n">
        <f aca="false">E645+I645+M645+Q645+T645+V645</f>
        <v>0</v>
      </c>
      <c r="Y645" s="20" t="n">
        <f aca="false">Z645</f>
        <v>0</v>
      </c>
      <c r="Z645" s="21" t="n">
        <f aca="false">IF(W645=0,0,X645/W645*100-100)</f>
        <v>0</v>
      </c>
      <c r="IT645" s="0"/>
      <c r="IU645" s="0"/>
      <c r="IV645" s="0"/>
    </row>
    <row r="646" s="28" customFormat="true" ht="27.45" hidden="true" customHeight="true" outlineLevel="0" collapsed="false">
      <c r="A646" s="29" t="s">
        <v>1290</v>
      </c>
      <c r="B646" s="16" t="s">
        <v>1291</v>
      </c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8" t="n">
        <f aca="false">C646+G646+K646+O646+S646+U646</f>
        <v>0</v>
      </c>
      <c r="X646" s="19" t="n">
        <f aca="false">E646+I646+M646+Q646+T646+V646</f>
        <v>0</v>
      </c>
      <c r="Y646" s="20" t="n">
        <f aca="false">Z646</f>
        <v>0</v>
      </c>
      <c r="Z646" s="21" t="n">
        <f aca="false">IF(W646=0,0,X646/W646*100-100)</f>
        <v>0</v>
      </c>
      <c r="IT646" s="0"/>
      <c r="IU646" s="0"/>
      <c r="IV646" s="0"/>
    </row>
    <row r="647" s="28" customFormat="true" ht="27.45" hidden="true" customHeight="true" outlineLevel="0" collapsed="false">
      <c r="A647" s="23" t="s">
        <v>1292</v>
      </c>
      <c r="B647" s="24" t="s">
        <v>1293</v>
      </c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6" t="n">
        <f aca="false">C647+G647+K647+O647+S647+U647</f>
        <v>0</v>
      </c>
      <c r="X647" s="27" t="n">
        <f aca="false">E647+I647+M647+Q647+T647+V647</f>
        <v>0</v>
      </c>
      <c r="Y647" s="20" t="n">
        <f aca="false">Z647</f>
        <v>0</v>
      </c>
      <c r="Z647" s="21" t="n">
        <f aca="false">IF(W647=0,0,X647/W647*100-100)</f>
        <v>0</v>
      </c>
      <c r="IT647" s="0"/>
      <c r="IU647" s="0"/>
      <c r="IV647" s="0"/>
    </row>
    <row r="648" s="28" customFormat="true" ht="27.45" hidden="true" customHeight="true" outlineLevel="0" collapsed="false">
      <c r="A648" s="23" t="s">
        <v>1294</v>
      </c>
      <c r="B648" s="24" t="s">
        <v>1295</v>
      </c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6" t="n">
        <f aca="false">C648+G648+K648+O648+S648+U648</f>
        <v>0</v>
      </c>
      <c r="X648" s="27" t="n">
        <f aca="false">E648+I648+M648+Q648+T648+V648</f>
        <v>0</v>
      </c>
      <c r="Y648" s="20" t="n">
        <f aca="false">Z648</f>
        <v>0</v>
      </c>
      <c r="Z648" s="21" t="n">
        <f aca="false">IF(W648=0,0,X648/W648*100-100)</f>
        <v>0</v>
      </c>
      <c r="IT648" s="0"/>
      <c r="IU648" s="0"/>
      <c r="IV648" s="0"/>
    </row>
    <row r="649" s="28" customFormat="true" ht="27.45" hidden="true" customHeight="true" outlineLevel="0" collapsed="false">
      <c r="A649" s="23" t="s">
        <v>1296</v>
      </c>
      <c r="B649" s="24" t="s">
        <v>1297</v>
      </c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6" t="n">
        <f aca="false">C649+G649+K649+O649+S649+U649</f>
        <v>0</v>
      </c>
      <c r="X649" s="27" t="n">
        <f aca="false">E649+I649+M649+Q649+T649+V649</f>
        <v>0</v>
      </c>
      <c r="Y649" s="20" t="n">
        <f aca="false">Z649</f>
        <v>0</v>
      </c>
      <c r="Z649" s="21" t="n">
        <f aca="false">IF(W649=0,0,X649/W649*100-100)</f>
        <v>0</v>
      </c>
      <c r="IT649" s="0"/>
      <c r="IU649" s="0"/>
      <c r="IV649" s="0"/>
    </row>
    <row r="650" s="28" customFormat="true" ht="27.45" hidden="true" customHeight="true" outlineLevel="0" collapsed="false">
      <c r="A650" s="23" t="s">
        <v>1298</v>
      </c>
      <c r="B650" s="24" t="s">
        <v>1299</v>
      </c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6" t="n">
        <f aca="false">C650+G650+K650+O650+S650+U650</f>
        <v>0</v>
      </c>
      <c r="X650" s="27" t="n">
        <f aca="false">E650+I650+M650+Q650+T650+V650</f>
        <v>0</v>
      </c>
      <c r="Y650" s="20" t="n">
        <f aca="false">Z650</f>
        <v>0</v>
      </c>
      <c r="Z650" s="21" t="n">
        <f aca="false">IF(W650=0,0,X650/W650*100-100)</f>
        <v>0</v>
      </c>
      <c r="IT650" s="0"/>
      <c r="IU650" s="0"/>
      <c r="IV650" s="0"/>
    </row>
    <row r="651" s="28" customFormat="true" ht="27.45" hidden="true" customHeight="true" outlineLevel="0" collapsed="false">
      <c r="A651" s="23" t="s">
        <v>1300</v>
      </c>
      <c r="B651" s="24" t="s">
        <v>1301</v>
      </c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6" t="n">
        <f aca="false">C651+G651+K651+O651+S651+U651</f>
        <v>0</v>
      </c>
      <c r="X651" s="27" t="n">
        <f aca="false">E651+I651+M651+Q651+T651+V651</f>
        <v>0</v>
      </c>
      <c r="Y651" s="20" t="n">
        <f aca="false">Z651</f>
        <v>0</v>
      </c>
      <c r="Z651" s="21" t="n">
        <f aca="false">IF(W651=0,0,X651/W651*100-100)</f>
        <v>0</v>
      </c>
      <c r="IT651" s="0"/>
      <c r="IU651" s="0"/>
      <c r="IV651" s="0"/>
    </row>
    <row r="652" s="28" customFormat="true" ht="27.45" hidden="true" customHeight="true" outlineLevel="0" collapsed="false">
      <c r="A652" s="23" t="s">
        <v>1302</v>
      </c>
      <c r="B652" s="24" t="s">
        <v>1303</v>
      </c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6" t="n">
        <f aca="false">C652+G652+K652+O652+S652+U652</f>
        <v>0</v>
      </c>
      <c r="X652" s="27" t="n">
        <f aca="false">E652+I652+M652+Q652+T652+V652</f>
        <v>0</v>
      </c>
      <c r="Y652" s="20" t="n">
        <f aca="false">Z652</f>
        <v>0</v>
      </c>
      <c r="Z652" s="21" t="n">
        <f aca="false">IF(W652=0,0,X652/W652*100-100)</f>
        <v>0</v>
      </c>
      <c r="IT652" s="0"/>
      <c r="IU652" s="0"/>
      <c r="IV652" s="0"/>
    </row>
    <row r="653" s="28" customFormat="true" ht="27.45" hidden="true" customHeight="true" outlineLevel="0" collapsed="false">
      <c r="A653" s="23" t="s">
        <v>1304</v>
      </c>
      <c r="B653" s="24" t="s">
        <v>1305</v>
      </c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6" t="n">
        <f aca="false">C653+G653+K653+O653+S653+U653</f>
        <v>0</v>
      </c>
      <c r="X653" s="27" t="n">
        <f aca="false">E653+I653+M653+Q653+T653+V653</f>
        <v>0</v>
      </c>
      <c r="Y653" s="20" t="n">
        <f aca="false">Z653</f>
        <v>0</v>
      </c>
      <c r="Z653" s="21" t="n">
        <f aca="false">IF(W653=0,0,X653/W653*100-100)</f>
        <v>0</v>
      </c>
      <c r="IT653" s="0"/>
      <c r="IU653" s="0"/>
      <c r="IV653" s="0"/>
    </row>
    <row r="654" s="28" customFormat="true" ht="27.45" hidden="true" customHeight="true" outlineLevel="0" collapsed="false">
      <c r="A654" s="23" t="s">
        <v>1306</v>
      </c>
      <c r="B654" s="24" t="s">
        <v>1307</v>
      </c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6" t="n">
        <f aca="false">C654+G654+K654+O654+S654+U654</f>
        <v>0</v>
      </c>
      <c r="X654" s="27" t="n">
        <f aca="false">E654+I654+M654+Q654+T654+V654</f>
        <v>0</v>
      </c>
      <c r="Y654" s="20" t="n">
        <f aca="false">Z654</f>
        <v>0</v>
      </c>
      <c r="Z654" s="21" t="n">
        <f aca="false">IF(W654=0,0,X654/W654*100-100)</f>
        <v>0</v>
      </c>
      <c r="IT654" s="0"/>
      <c r="IU654" s="0"/>
      <c r="IV654" s="0"/>
    </row>
    <row r="655" s="28" customFormat="true" ht="27.45" hidden="true" customHeight="true" outlineLevel="0" collapsed="false">
      <c r="A655" s="23" t="s">
        <v>1308</v>
      </c>
      <c r="B655" s="24" t="s">
        <v>1309</v>
      </c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6" t="n">
        <f aca="false">C655+G655+K655+O655+S655+U655</f>
        <v>0</v>
      </c>
      <c r="X655" s="27" t="n">
        <f aca="false">E655+I655+M655+Q655+T655+V655</f>
        <v>0</v>
      </c>
      <c r="Y655" s="20" t="n">
        <f aca="false">Z655</f>
        <v>0</v>
      </c>
      <c r="Z655" s="21" t="n">
        <f aca="false">IF(W655=0,0,X655/W655*100-100)</f>
        <v>0</v>
      </c>
      <c r="IT655" s="0"/>
      <c r="IU655" s="0"/>
      <c r="IV655" s="0"/>
    </row>
    <row r="656" s="28" customFormat="true" ht="27.45" hidden="true" customHeight="true" outlineLevel="0" collapsed="false">
      <c r="A656" s="23" t="s">
        <v>1310</v>
      </c>
      <c r="B656" s="24" t="s">
        <v>1311</v>
      </c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6" t="n">
        <f aca="false">C656+G656+K656+O656+S656+U656</f>
        <v>0</v>
      </c>
      <c r="X656" s="27" t="n">
        <f aca="false">E656+I656+M656+Q656+T656+V656</f>
        <v>0</v>
      </c>
      <c r="Y656" s="20" t="n">
        <f aca="false">Z656</f>
        <v>0</v>
      </c>
      <c r="Z656" s="21" t="n">
        <f aca="false">IF(W656=0,0,X656/W656*100-100)</f>
        <v>0</v>
      </c>
      <c r="IT656" s="0"/>
      <c r="IU656" s="0"/>
      <c r="IV656" s="0"/>
    </row>
    <row r="657" s="28" customFormat="true" ht="27.45" hidden="true" customHeight="true" outlineLevel="0" collapsed="false">
      <c r="A657" s="23" t="s">
        <v>1312</v>
      </c>
      <c r="B657" s="24" t="s">
        <v>1313</v>
      </c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6" t="n">
        <f aca="false">C657+G657+K657+O657+S657+U657</f>
        <v>0</v>
      </c>
      <c r="X657" s="27" t="n">
        <f aca="false">E657+I657+M657+Q657+T657+V657</f>
        <v>0</v>
      </c>
      <c r="Y657" s="20" t="n">
        <f aca="false">Z657</f>
        <v>0</v>
      </c>
      <c r="Z657" s="21" t="n">
        <f aca="false">IF(W657=0,0,X657/W657*100-100)</f>
        <v>0</v>
      </c>
      <c r="IT657" s="0"/>
      <c r="IU657" s="0"/>
      <c r="IV657" s="0"/>
    </row>
    <row r="658" s="28" customFormat="true" ht="27.45" hidden="true" customHeight="true" outlineLevel="0" collapsed="false">
      <c r="A658" s="23" t="s">
        <v>1314</v>
      </c>
      <c r="B658" s="24" t="s">
        <v>1315</v>
      </c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6" t="n">
        <f aca="false">C658+G658+K658+O658+S658+U658</f>
        <v>0</v>
      </c>
      <c r="X658" s="27" t="n">
        <f aca="false">E658+I658+M658+Q658+T658+V658</f>
        <v>0</v>
      </c>
      <c r="Y658" s="20" t="n">
        <f aca="false">Z658</f>
        <v>0</v>
      </c>
      <c r="Z658" s="21" t="n">
        <f aca="false">IF(W658=0,0,X658/W658*100-100)</f>
        <v>0</v>
      </c>
      <c r="IT658" s="0"/>
      <c r="IU658" s="0"/>
      <c r="IV658" s="0"/>
    </row>
    <row r="659" s="28" customFormat="true" ht="27.45" hidden="true" customHeight="true" outlineLevel="0" collapsed="false">
      <c r="A659" s="23" t="s">
        <v>1316</v>
      </c>
      <c r="B659" s="24" t="s">
        <v>1317</v>
      </c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6" t="n">
        <f aca="false">C659+G659+K659+O659+S659+U659</f>
        <v>0</v>
      </c>
      <c r="X659" s="27" t="n">
        <f aca="false">E659+I659+M659+Q659+T659+V659</f>
        <v>0</v>
      </c>
      <c r="Y659" s="20" t="n">
        <f aca="false">Z659</f>
        <v>0</v>
      </c>
      <c r="Z659" s="21" t="n">
        <f aca="false">IF(W659=0,0,X659/W659*100-100)</f>
        <v>0</v>
      </c>
      <c r="IT659" s="0"/>
      <c r="IU659" s="0"/>
      <c r="IV659" s="0"/>
    </row>
    <row r="660" s="28" customFormat="true" ht="27.45" hidden="true" customHeight="true" outlineLevel="0" collapsed="false">
      <c r="A660" s="23" t="s">
        <v>1318</v>
      </c>
      <c r="B660" s="24" t="s">
        <v>1319</v>
      </c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6" t="n">
        <f aca="false">C660+G660+K660+O660+S660+U660</f>
        <v>0</v>
      </c>
      <c r="X660" s="27" t="n">
        <f aca="false">E660+I660+M660+Q660+T660+V660</f>
        <v>0</v>
      </c>
      <c r="Y660" s="20" t="n">
        <f aca="false">Z660</f>
        <v>0</v>
      </c>
      <c r="Z660" s="21" t="n">
        <f aca="false">IF(W660=0,0,X660/W660*100-100)</f>
        <v>0</v>
      </c>
      <c r="IT660" s="0"/>
      <c r="IU660" s="0"/>
      <c r="IV660" s="0"/>
    </row>
    <row r="661" s="28" customFormat="true" ht="27.45" hidden="true" customHeight="true" outlineLevel="0" collapsed="false">
      <c r="A661" s="23" t="s">
        <v>1320</v>
      </c>
      <c r="B661" s="24" t="s">
        <v>1321</v>
      </c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6" t="n">
        <f aca="false">C661+G661+K661+O661+S661+U661</f>
        <v>0</v>
      </c>
      <c r="X661" s="27" t="n">
        <f aca="false">E661+I661+M661+Q661+T661+V661</f>
        <v>0</v>
      </c>
      <c r="Y661" s="20" t="n">
        <f aca="false">Z661</f>
        <v>0</v>
      </c>
      <c r="Z661" s="21" t="n">
        <f aca="false">IF(W661=0,0,X661/W661*100-100)</f>
        <v>0</v>
      </c>
      <c r="IT661" s="0"/>
      <c r="IU661" s="0"/>
      <c r="IV661" s="0"/>
    </row>
    <row r="662" s="28" customFormat="true" ht="27.45" hidden="true" customHeight="true" outlineLevel="0" collapsed="false">
      <c r="A662" s="29" t="s">
        <v>1322</v>
      </c>
      <c r="B662" s="16" t="s">
        <v>1323</v>
      </c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8" t="n">
        <f aca="false">C662+G662+K662+O662+S662+U662</f>
        <v>0</v>
      </c>
      <c r="X662" s="19" t="n">
        <f aca="false">E662+I662+M662+Q662+T662+V662</f>
        <v>0</v>
      </c>
      <c r="Y662" s="20" t="n">
        <f aca="false">Z662</f>
        <v>0</v>
      </c>
      <c r="Z662" s="21" t="n">
        <f aca="false">IF(W662=0,0,X662/W662*100-100)</f>
        <v>0</v>
      </c>
      <c r="IT662" s="0"/>
      <c r="IU662" s="0"/>
      <c r="IV662" s="0"/>
    </row>
    <row r="663" s="28" customFormat="true" ht="27.45" hidden="true" customHeight="true" outlineLevel="0" collapsed="false">
      <c r="A663" s="23" t="s">
        <v>1324</v>
      </c>
      <c r="B663" s="24" t="s">
        <v>1325</v>
      </c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6" t="n">
        <f aca="false">C663+G663+K663+O663+S663+U663</f>
        <v>0</v>
      </c>
      <c r="X663" s="27" t="n">
        <f aca="false">E663+I663+M663+Q663+T663+V663</f>
        <v>0</v>
      </c>
      <c r="Y663" s="20" t="n">
        <f aca="false">Z663</f>
        <v>0</v>
      </c>
      <c r="Z663" s="21" t="n">
        <f aca="false">IF(W663=0,0,X663/W663*100-100)</f>
        <v>0</v>
      </c>
      <c r="IT663" s="0"/>
      <c r="IU663" s="0"/>
      <c r="IV663" s="0"/>
    </row>
    <row r="664" s="28" customFormat="true" ht="27.45" hidden="true" customHeight="true" outlineLevel="0" collapsed="false">
      <c r="A664" s="23" t="s">
        <v>1326</v>
      </c>
      <c r="B664" s="24" t="s">
        <v>1327</v>
      </c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6" t="n">
        <f aca="false">C664+G664+K664+O664+S664+U664</f>
        <v>0</v>
      </c>
      <c r="X664" s="27" t="n">
        <f aca="false">E664+I664+M664+Q664+T664+V664</f>
        <v>0</v>
      </c>
      <c r="Y664" s="20" t="n">
        <f aca="false">Z664</f>
        <v>0</v>
      </c>
      <c r="Z664" s="21" t="n">
        <f aca="false">IF(W664=0,0,X664/W664*100-100)</f>
        <v>0</v>
      </c>
      <c r="IT664" s="0"/>
      <c r="IU664" s="0"/>
      <c r="IV664" s="0"/>
    </row>
    <row r="665" s="28" customFormat="true" ht="27.45" hidden="true" customHeight="true" outlineLevel="0" collapsed="false">
      <c r="A665" s="23" t="s">
        <v>1328</v>
      </c>
      <c r="B665" s="24" t="s">
        <v>1329</v>
      </c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6" t="n">
        <f aca="false">C665+G665+K665+O665+S665+U665</f>
        <v>0</v>
      </c>
      <c r="X665" s="27" t="n">
        <f aca="false">E665+I665+M665+Q665+T665+V665</f>
        <v>0</v>
      </c>
      <c r="Y665" s="20" t="n">
        <f aca="false">Z665</f>
        <v>0</v>
      </c>
      <c r="Z665" s="21" t="n">
        <f aca="false">IF(W665=0,0,X665/W665*100-100)</f>
        <v>0</v>
      </c>
      <c r="IT665" s="0"/>
      <c r="IU665" s="0"/>
      <c r="IV665" s="0"/>
    </row>
    <row r="666" s="28" customFormat="true" ht="27.45" hidden="true" customHeight="true" outlineLevel="0" collapsed="false">
      <c r="A666" s="23" t="s">
        <v>1330</v>
      </c>
      <c r="B666" s="24" t="s">
        <v>1331</v>
      </c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6" t="n">
        <f aca="false">C666+G666+K666+O666+S666+U666</f>
        <v>0</v>
      </c>
      <c r="X666" s="27" t="n">
        <f aca="false">E666+I666+M666+Q666+T666+V666</f>
        <v>0</v>
      </c>
      <c r="Y666" s="20" t="n">
        <f aca="false">Z666</f>
        <v>0</v>
      </c>
      <c r="Z666" s="21" t="n">
        <f aca="false">IF(W666=0,0,X666/W666*100-100)</f>
        <v>0</v>
      </c>
      <c r="IT666" s="0"/>
      <c r="IU666" s="0"/>
      <c r="IV666" s="0"/>
    </row>
    <row r="667" s="28" customFormat="true" ht="27.45" hidden="true" customHeight="true" outlineLevel="0" collapsed="false">
      <c r="A667" s="23" t="s">
        <v>1332</v>
      </c>
      <c r="B667" s="24" t="s">
        <v>1333</v>
      </c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6" t="n">
        <f aca="false">C667+G667+K667+O667+S667+U667</f>
        <v>0</v>
      </c>
      <c r="X667" s="27" t="n">
        <f aca="false">E667+I667+M667+Q667+T667+V667</f>
        <v>0</v>
      </c>
      <c r="Y667" s="20" t="n">
        <f aca="false">Z667</f>
        <v>0</v>
      </c>
      <c r="Z667" s="21" t="n">
        <f aca="false">IF(W667=0,0,X667/W667*100-100)</f>
        <v>0</v>
      </c>
      <c r="IT667" s="0"/>
      <c r="IU667" s="0"/>
      <c r="IV667" s="0"/>
    </row>
    <row r="668" s="28" customFormat="true" ht="27.45" hidden="true" customHeight="true" outlineLevel="0" collapsed="false">
      <c r="A668" s="23" t="s">
        <v>1334</v>
      </c>
      <c r="B668" s="24" t="s">
        <v>1335</v>
      </c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6" t="n">
        <f aca="false">C668+G668+K668+O668+S668+U668</f>
        <v>0</v>
      </c>
      <c r="X668" s="27" t="n">
        <f aca="false">E668+I668+M668+Q668+T668+V668</f>
        <v>0</v>
      </c>
      <c r="Y668" s="20" t="n">
        <f aca="false">Z668</f>
        <v>0</v>
      </c>
      <c r="Z668" s="21" t="n">
        <f aca="false">IF(W668=0,0,X668/W668*100-100)</f>
        <v>0</v>
      </c>
      <c r="IT668" s="0"/>
      <c r="IU668" s="0"/>
      <c r="IV668" s="0"/>
    </row>
    <row r="669" s="28" customFormat="true" ht="27.45" hidden="true" customHeight="true" outlineLevel="0" collapsed="false">
      <c r="A669" s="23" t="s">
        <v>1336</v>
      </c>
      <c r="B669" s="24" t="s">
        <v>1337</v>
      </c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6" t="n">
        <f aca="false">C669+G669+K669+O669+S669+U669</f>
        <v>0</v>
      </c>
      <c r="X669" s="27" t="n">
        <f aca="false">E669+I669+M669+Q669+T669+V669</f>
        <v>0</v>
      </c>
      <c r="Y669" s="20" t="n">
        <f aca="false">Z669</f>
        <v>0</v>
      </c>
      <c r="Z669" s="21" t="n">
        <f aca="false">IF(W669=0,0,X669/W669*100-100)</f>
        <v>0</v>
      </c>
      <c r="IT669" s="0"/>
      <c r="IU669" s="0"/>
      <c r="IV669" s="0"/>
    </row>
    <row r="670" s="28" customFormat="true" ht="27.45" hidden="true" customHeight="true" outlineLevel="0" collapsed="false">
      <c r="A670" s="23" t="s">
        <v>1338</v>
      </c>
      <c r="B670" s="24" t="s">
        <v>1339</v>
      </c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6" t="n">
        <f aca="false">C670+G670+K670+O670+S670+U670</f>
        <v>0</v>
      </c>
      <c r="X670" s="27" t="n">
        <f aca="false">E670+I670+M670+Q670+T670+V670</f>
        <v>0</v>
      </c>
      <c r="Y670" s="20" t="n">
        <f aca="false">Z670</f>
        <v>0</v>
      </c>
      <c r="Z670" s="21" t="n">
        <f aca="false">IF(W670=0,0,X670/W670*100-100)</f>
        <v>0</v>
      </c>
      <c r="IT670" s="0"/>
      <c r="IU670" s="0"/>
      <c r="IV670" s="0"/>
    </row>
    <row r="671" s="28" customFormat="true" ht="27.45" hidden="true" customHeight="true" outlineLevel="0" collapsed="false">
      <c r="A671" s="23" t="s">
        <v>1340</v>
      </c>
      <c r="B671" s="24" t="s">
        <v>1341</v>
      </c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6" t="n">
        <f aca="false">C671+G671+K671+O671+S671+U671</f>
        <v>0</v>
      </c>
      <c r="X671" s="27" t="n">
        <f aca="false">E671+I671+M671+Q671+T671+V671</f>
        <v>0</v>
      </c>
      <c r="Y671" s="20" t="n">
        <f aca="false">Z671</f>
        <v>0</v>
      </c>
      <c r="Z671" s="21" t="n">
        <f aca="false">IF(W671=0,0,X671/W671*100-100)</f>
        <v>0</v>
      </c>
      <c r="IT671" s="0"/>
      <c r="IU671" s="0"/>
      <c r="IV671" s="0"/>
    </row>
    <row r="672" s="28" customFormat="true" ht="27.45" hidden="true" customHeight="true" outlineLevel="0" collapsed="false">
      <c r="A672" s="23" t="s">
        <v>1342</v>
      </c>
      <c r="B672" s="24" t="s">
        <v>1343</v>
      </c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6" t="n">
        <f aca="false">C672+G672+K672+O672+S672+U672</f>
        <v>0</v>
      </c>
      <c r="X672" s="27" t="n">
        <f aca="false">E672+I672+M672+Q672+T672+V672</f>
        <v>0</v>
      </c>
      <c r="Y672" s="20" t="n">
        <f aca="false">Z672</f>
        <v>0</v>
      </c>
      <c r="Z672" s="21" t="n">
        <f aca="false">IF(W672=0,0,X672/W672*100-100)</f>
        <v>0</v>
      </c>
      <c r="IT672" s="0"/>
      <c r="IU672" s="0"/>
      <c r="IV672" s="0"/>
    </row>
    <row r="673" s="28" customFormat="true" ht="27.45" hidden="true" customHeight="true" outlineLevel="0" collapsed="false">
      <c r="A673" s="23" t="s">
        <v>1344</v>
      </c>
      <c r="B673" s="24" t="s">
        <v>1345</v>
      </c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6" t="n">
        <f aca="false">C673+G673+K673+O673+S673+U673</f>
        <v>0</v>
      </c>
      <c r="X673" s="27" t="n">
        <f aca="false">E673+I673+M673+Q673+T673+V673</f>
        <v>0</v>
      </c>
      <c r="Y673" s="20" t="n">
        <f aca="false">Z673</f>
        <v>0</v>
      </c>
      <c r="Z673" s="21" t="n">
        <f aca="false">IF(W673=0,0,X673/W673*100-100)</f>
        <v>0</v>
      </c>
      <c r="IT673" s="0"/>
      <c r="IU673" s="0"/>
      <c r="IV673" s="0"/>
    </row>
    <row r="674" s="28" customFormat="true" ht="27.45" hidden="true" customHeight="true" outlineLevel="0" collapsed="false">
      <c r="A674" s="23" t="s">
        <v>1346</v>
      </c>
      <c r="B674" s="24" t="s">
        <v>1347</v>
      </c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6" t="n">
        <f aca="false">C674+G674+K674+O674+S674+U674</f>
        <v>0</v>
      </c>
      <c r="X674" s="27" t="n">
        <f aca="false">E674+I674+M674+Q674+T674+V674</f>
        <v>0</v>
      </c>
      <c r="Y674" s="20" t="n">
        <f aca="false">Z674</f>
        <v>0</v>
      </c>
      <c r="Z674" s="21" t="n">
        <f aca="false">IF(W674=0,0,X674/W674*100-100)</f>
        <v>0</v>
      </c>
      <c r="IT674" s="0"/>
      <c r="IU674" s="0"/>
      <c r="IV674" s="0"/>
    </row>
    <row r="675" s="28" customFormat="true" ht="27.45" hidden="true" customHeight="true" outlineLevel="0" collapsed="false">
      <c r="A675" s="23" t="s">
        <v>1348</v>
      </c>
      <c r="B675" s="24" t="s">
        <v>1349</v>
      </c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6" t="n">
        <f aca="false">C675+G675+K675+O675+S675+U675</f>
        <v>0</v>
      </c>
      <c r="X675" s="27" t="n">
        <f aca="false">E675+I675+M675+Q675+T675+V675</f>
        <v>0</v>
      </c>
      <c r="Y675" s="20" t="n">
        <f aca="false">Z675</f>
        <v>0</v>
      </c>
      <c r="Z675" s="21" t="n">
        <f aca="false">IF(W675=0,0,X675/W675*100-100)</f>
        <v>0</v>
      </c>
      <c r="IT675" s="0"/>
      <c r="IU675" s="0"/>
      <c r="IV675" s="0"/>
    </row>
    <row r="676" s="28" customFormat="true" ht="27.45" hidden="true" customHeight="true" outlineLevel="0" collapsed="false">
      <c r="A676" s="23" t="s">
        <v>1350</v>
      </c>
      <c r="B676" s="24" t="s">
        <v>1351</v>
      </c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6" t="n">
        <f aca="false">C676+G676+K676+O676+S676+U676</f>
        <v>0</v>
      </c>
      <c r="X676" s="27" t="n">
        <f aca="false">E676+I676+M676+Q676+T676+V676</f>
        <v>0</v>
      </c>
      <c r="Y676" s="20" t="n">
        <f aca="false">Z676</f>
        <v>0</v>
      </c>
      <c r="Z676" s="21" t="n">
        <f aca="false">IF(W676=0,0,X676/W676*100-100)</f>
        <v>0</v>
      </c>
      <c r="IT676" s="0"/>
      <c r="IU676" s="0"/>
      <c r="IV676" s="0"/>
    </row>
    <row r="677" s="28" customFormat="true" ht="27.45" hidden="true" customHeight="true" outlineLevel="0" collapsed="false">
      <c r="A677" s="23" t="s">
        <v>1352</v>
      </c>
      <c r="B677" s="24" t="s">
        <v>1353</v>
      </c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6" t="n">
        <f aca="false">C677+G677+K677+O677+S677+U677</f>
        <v>0</v>
      </c>
      <c r="X677" s="27" t="n">
        <f aca="false">E677+I677+M677+Q677+T677+V677</f>
        <v>0</v>
      </c>
      <c r="Y677" s="20" t="n">
        <f aca="false">Z677</f>
        <v>0</v>
      </c>
      <c r="Z677" s="21" t="n">
        <f aca="false">IF(W677=0,0,X677/W677*100-100)</f>
        <v>0</v>
      </c>
      <c r="IT677" s="0"/>
      <c r="IU677" s="0"/>
      <c r="IV677" s="0"/>
    </row>
    <row r="678" s="28" customFormat="true" ht="27.45" hidden="true" customHeight="true" outlineLevel="0" collapsed="false">
      <c r="A678" s="23" t="s">
        <v>1354</v>
      </c>
      <c r="B678" s="24" t="s">
        <v>1355</v>
      </c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6" t="n">
        <f aca="false">C678+G678+K678+O678+S678+U678</f>
        <v>0</v>
      </c>
      <c r="X678" s="27" t="n">
        <f aca="false">E678+I678+M678+Q678+T678+V678</f>
        <v>0</v>
      </c>
      <c r="Y678" s="20" t="n">
        <f aca="false">Z678</f>
        <v>0</v>
      </c>
      <c r="Z678" s="21" t="n">
        <f aca="false">IF(W678=0,0,X678/W678*100-100)</f>
        <v>0</v>
      </c>
      <c r="IT678" s="0"/>
      <c r="IU678" s="0"/>
      <c r="IV678" s="0"/>
    </row>
    <row r="679" s="28" customFormat="true" ht="27.45" hidden="true" customHeight="true" outlineLevel="0" collapsed="false">
      <c r="A679" s="23" t="s">
        <v>1356</v>
      </c>
      <c r="B679" s="24" t="s">
        <v>1357</v>
      </c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6" t="n">
        <f aca="false">C679+G679+K679+O679+S679+U679</f>
        <v>0</v>
      </c>
      <c r="X679" s="27" t="n">
        <f aca="false">E679+I679+M679+Q679+T679+V679</f>
        <v>0</v>
      </c>
      <c r="Y679" s="20" t="n">
        <f aca="false">Z679</f>
        <v>0</v>
      </c>
      <c r="Z679" s="21" t="n">
        <f aca="false">IF(W679=0,0,X679/W679*100-100)</f>
        <v>0</v>
      </c>
      <c r="IT679" s="0"/>
      <c r="IU679" s="0"/>
      <c r="IV679" s="0"/>
    </row>
    <row r="680" s="28" customFormat="true" ht="27.45" hidden="true" customHeight="true" outlineLevel="0" collapsed="false">
      <c r="A680" s="23" t="s">
        <v>1358</v>
      </c>
      <c r="B680" s="24" t="s">
        <v>1359</v>
      </c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6" t="n">
        <f aca="false">C680+G680+K680+O680+S680+U680</f>
        <v>0</v>
      </c>
      <c r="X680" s="27" t="n">
        <f aca="false">E680+I680+M680+Q680+T680+V680</f>
        <v>0</v>
      </c>
      <c r="Y680" s="20" t="n">
        <f aca="false">Z680</f>
        <v>0</v>
      </c>
      <c r="Z680" s="21" t="n">
        <f aca="false">IF(W680=0,0,X680/W680*100-100)</f>
        <v>0</v>
      </c>
      <c r="IT680" s="0"/>
      <c r="IU680" s="0"/>
      <c r="IV680" s="0"/>
    </row>
    <row r="681" s="28" customFormat="true" ht="27.45" hidden="true" customHeight="true" outlineLevel="0" collapsed="false">
      <c r="A681" s="23" t="s">
        <v>1360</v>
      </c>
      <c r="B681" s="24" t="s">
        <v>1361</v>
      </c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6" t="n">
        <f aca="false">C681+G681+K681+O681+S681+U681</f>
        <v>0</v>
      </c>
      <c r="X681" s="27" t="n">
        <f aca="false">E681+I681+M681+Q681+T681+V681</f>
        <v>0</v>
      </c>
      <c r="Y681" s="20" t="n">
        <f aca="false">Z681</f>
        <v>0</v>
      </c>
      <c r="Z681" s="21" t="n">
        <f aca="false">IF(W681=0,0,X681/W681*100-100)</f>
        <v>0</v>
      </c>
      <c r="IT681" s="0"/>
      <c r="IU681" s="0"/>
      <c r="IV681" s="0"/>
    </row>
    <row r="682" s="28" customFormat="true" ht="27.45" hidden="true" customHeight="true" outlineLevel="0" collapsed="false">
      <c r="A682" s="23" t="s">
        <v>1362</v>
      </c>
      <c r="B682" s="24" t="s">
        <v>1363</v>
      </c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6" t="n">
        <f aca="false">C682+G682+K682+O682+S682+U682</f>
        <v>0</v>
      </c>
      <c r="X682" s="27" t="n">
        <f aca="false">E682+I682+M682+Q682+T682+V682</f>
        <v>0</v>
      </c>
      <c r="Y682" s="20" t="n">
        <f aca="false">Z682</f>
        <v>0</v>
      </c>
      <c r="Z682" s="21" t="n">
        <f aca="false">IF(W682=0,0,X682/W682*100-100)</f>
        <v>0</v>
      </c>
      <c r="IT682" s="0"/>
      <c r="IU682" s="0"/>
      <c r="IV682" s="0"/>
    </row>
    <row r="683" s="28" customFormat="true" ht="27.45" hidden="true" customHeight="true" outlineLevel="0" collapsed="false">
      <c r="A683" s="23" t="s">
        <v>1364</v>
      </c>
      <c r="B683" s="24" t="s">
        <v>1365</v>
      </c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6" t="n">
        <f aca="false">C683+G683+K683+O683+S683+U683</f>
        <v>0</v>
      </c>
      <c r="X683" s="27" t="n">
        <f aca="false">E683+I683+M683+Q683+T683+V683</f>
        <v>0</v>
      </c>
      <c r="Y683" s="20" t="n">
        <f aca="false">Z683</f>
        <v>0</v>
      </c>
      <c r="Z683" s="21" t="n">
        <f aca="false">IF(W683=0,0,X683/W683*100-100)</f>
        <v>0</v>
      </c>
      <c r="IT683" s="0"/>
      <c r="IU683" s="0"/>
      <c r="IV683" s="0"/>
    </row>
    <row r="684" s="28" customFormat="true" ht="27.45" hidden="true" customHeight="true" outlineLevel="0" collapsed="false">
      <c r="A684" s="23" t="s">
        <v>1366</v>
      </c>
      <c r="B684" s="24" t="s">
        <v>1367</v>
      </c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6" t="n">
        <f aca="false">C684+G684+K684+O684+S684+U684</f>
        <v>0</v>
      </c>
      <c r="X684" s="27" t="n">
        <f aca="false">E684+I684+M684+Q684+T684+V684</f>
        <v>0</v>
      </c>
      <c r="Y684" s="20" t="n">
        <f aca="false">Z684</f>
        <v>0</v>
      </c>
      <c r="Z684" s="21" t="n">
        <f aca="false">IF(W684=0,0,X684/W684*100-100)</f>
        <v>0</v>
      </c>
      <c r="IT684" s="0"/>
      <c r="IU684" s="0"/>
      <c r="IV684" s="0"/>
    </row>
    <row r="685" s="28" customFormat="true" ht="27.45" hidden="true" customHeight="true" outlineLevel="0" collapsed="false">
      <c r="A685" s="23" t="s">
        <v>1368</v>
      </c>
      <c r="B685" s="24" t="s">
        <v>1369</v>
      </c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6" t="n">
        <f aca="false">C685+G685+K685+O685+S685+U685</f>
        <v>0</v>
      </c>
      <c r="X685" s="27" t="n">
        <f aca="false">E685+I685+M685+Q685+T685+V685</f>
        <v>0</v>
      </c>
      <c r="Y685" s="20" t="n">
        <f aca="false">Z685</f>
        <v>0</v>
      </c>
      <c r="Z685" s="21" t="n">
        <f aca="false">IF(W685=0,0,X685/W685*100-100)</f>
        <v>0</v>
      </c>
      <c r="IT685" s="0"/>
      <c r="IU685" s="0"/>
      <c r="IV685" s="0"/>
    </row>
    <row r="686" s="28" customFormat="true" ht="27.45" hidden="true" customHeight="true" outlineLevel="0" collapsed="false">
      <c r="A686" s="23" t="s">
        <v>1370</v>
      </c>
      <c r="B686" s="24" t="s">
        <v>1371</v>
      </c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6" t="n">
        <f aca="false">C686+G686+K686+O686+S686+U686</f>
        <v>0</v>
      </c>
      <c r="X686" s="27" t="n">
        <f aca="false">E686+I686+M686+Q686+T686+V686</f>
        <v>0</v>
      </c>
      <c r="Y686" s="20" t="n">
        <f aca="false">Z686</f>
        <v>0</v>
      </c>
      <c r="Z686" s="21" t="n">
        <f aca="false">IF(W686=0,0,X686/W686*100-100)</f>
        <v>0</v>
      </c>
      <c r="IT686" s="0"/>
      <c r="IU686" s="0"/>
      <c r="IV686" s="0"/>
    </row>
    <row r="687" s="28" customFormat="true" ht="27.45" hidden="true" customHeight="true" outlineLevel="0" collapsed="false">
      <c r="A687" s="29" t="s">
        <v>1372</v>
      </c>
      <c r="B687" s="16" t="s">
        <v>1373</v>
      </c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8" t="n">
        <f aca="false">C687+G687+K687+O687+S687+U687</f>
        <v>0</v>
      </c>
      <c r="X687" s="19" t="n">
        <f aca="false">E687+I687+M687+Q687+T687+V687</f>
        <v>0</v>
      </c>
      <c r="Y687" s="20" t="n">
        <f aca="false">Z687</f>
        <v>0</v>
      </c>
      <c r="Z687" s="21" t="n">
        <f aca="false">IF(W687=0,0,X687/W687*100-100)</f>
        <v>0</v>
      </c>
      <c r="IT687" s="0"/>
      <c r="IU687" s="0"/>
      <c r="IV687" s="0"/>
    </row>
    <row r="688" s="28" customFormat="true" ht="27.45" hidden="true" customHeight="true" outlineLevel="0" collapsed="false">
      <c r="A688" s="23" t="s">
        <v>1374</v>
      </c>
      <c r="B688" s="24" t="s">
        <v>1375</v>
      </c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6" t="n">
        <f aca="false">C688+G688+K688+O688+S688+U688</f>
        <v>0</v>
      </c>
      <c r="X688" s="27" t="n">
        <f aca="false">E688+I688+M688+Q688+T688+V688</f>
        <v>0</v>
      </c>
      <c r="Y688" s="20" t="n">
        <f aca="false">Z688</f>
        <v>0</v>
      </c>
      <c r="Z688" s="21" t="n">
        <f aca="false">IF(W688=0,0,X688/W688*100-100)</f>
        <v>0</v>
      </c>
      <c r="IT688" s="0"/>
      <c r="IU688" s="0"/>
      <c r="IV688" s="0"/>
    </row>
    <row r="689" s="28" customFormat="true" ht="27.45" hidden="true" customHeight="true" outlineLevel="0" collapsed="false">
      <c r="A689" s="23" t="s">
        <v>1376</v>
      </c>
      <c r="B689" s="24" t="s">
        <v>1377</v>
      </c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6" t="n">
        <f aca="false">C689+G689+K689+O689+S689+U689</f>
        <v>0</v>
      </c>
      <c r="X689" s="27" t="n">
        <f aca="false">E689+I689+M689+Q689+T689+V689</f>
        <v>0</v>
      </c>
      <c r="Y689" s="20" t="n">
        <f aca="false">Z689</f>
        <v>0</v>
      </c>
      <c r="Z689" s="21" t="n">
        <f aca="false">IF(W689=0,0,X689/W689*100-100)</f>
        <v>0</v>
      </c>
      <c r="IT689" s="0"/>
      <c r="IU689" s="0"/>
      <c r="IV689" s="0"/>
    </row>
    <row r="690" s="28" customFormat="true" ht="27.45" hidden="true" customHeight="true" outlineLevel="0" collapsed="false">
      <c r="A690" s="23" t="s">
        <v>1378</v>
      </c>
      <c r="B690" s="24" t="s">
        <v>1379</v>
      </c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6" t="n">
        <f aca="false">C690+G690+K690+O690+S690+U690</f>
        <v>0</v>
      </c>
      <c r="X690" s="27" t="n">
        <f aca="false">E690+I690+M690+Q690+T690+V690</f>
        <v>0</v>
      </c>
      <c r="Y690" s="20" t="n">
        <f aca="false">Z690</f>
        <v>0</v>
      </c>
      <c r="Z690" s="21" t="n">
        <f aca="false">IF(W690=0,0,X690/W690*100-100)</f>
        <v>0</v>
      </c>
      <c r="IT690" s="0"/>
      <c r="IU690" s="0"/>
      <c r="IV690" s="0"/>
    </row>
    <row r="691" s="28" customFormat="true" ht="27.45" hidden="true" customHeight="true" outlineLevel="0" collapsed="false">
      <c r="A691" s="23" t="s">
        <v>1380</v>
      </c>
      <c r="B691" s="24" t="s">
        <v>1381</v>
      </c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6" t="n">
        <f aca="false">C691+G691+K691+O691+S691+U691</f>
        <v>0</v>
      </c>
      <c r="X691" s="27" t="n">
        <f aca="false">E691+I691+M691+Q691+T691+V691</f>
        <v>0</v>
      </c>
      <c r="Y691" s="20" t="n">
        <f aca="false">Z691</f>
        <v>0</v>
      </c>
      <c r="Z691" s="21" t="n">
        <f aca="false">IF(W691=0,0,X691/W691*100-100)</f>
        <v>0</v>
      </c>
      <c r="IT691" s="0"/>
      <c r="IU691" s="0"/>
      <c r="IV691" s="0"/>
    </row>
    <row r="692" s="28" customFormat="true" ht="27.45" hidden="true" customHeight="true" outlineLevel="0" collapsed="false">
      <c r="A692" s="23" t="s">
        <v>1382</v>
      </c>
      <c r="B692" s="24" t="s">
        <v>1383</v>
      </c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6" t="n">
        <f aca="false">C692+G692+K692+O692+S692+U692</f>
        <v>0</v>
      </c>
      <c r="X692" s="27" t="n">
        <f aca="false">E692+I692+M692+Q692+T692+V692</f>
        <v>0</v>
      </c>
      <c r="Y692" s="20" t="n">
        <f aca="false">Z692</f>
        <v>0</v>
      </c>
      <c r="Z692" s="21" t="n">
        <f aca="false">IF(W692=0,0,X692/W692*100-100)</f>
        <v>0</v>
      </c>
      <c r="IT692" s="0"/>
      <c r="IU692" s="0"/>
      <c r="IV692" s="0"/>
    </row>
    <row r="693" s="28" customFormat="true" ht="27.45" hidden="true" customHeight="true" outlineLevel="0" collapsed="false">
      <c r="A693" s="23" t="s">
        <v>1384</v>
      </c>
      <c r="B693" s="24" t="s">
        <v>1385</v>
      </c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6" t="n">
        <f aca="false">C693+G693+K693+O693+S693+U693</f>
        <v>0</v>
      </c>
      <c r="X693" s="27" t="n">
        <f aca="false">E693+I693+M693+Q693+T693+V693</f>
        <v>0</v>
      </c>
      <c r="Y693" s="20" t="n">
        <f aca="false">Z693</f>
        <v>0</v>
      </c>
      <c r="Z693" s="21" t="n">
        <f aca="false">IF(W693=0,0,X693/W693*100-100)</f>
        <v>0</v>
      </c>
      <c r="IT693" s="0"/>
      <c r="IU693" s="0"/>
      <c r="IV693" s="0"/>
    </row>
    <row r="694" s="28" customFormat="true" ht="27.45" hidden="true" customHeight="true" outlineLevel="0" collapsed="false">
      <c r="A694" s="23" t="s">
        <v>1386</v>
      </c>
      <c r="B694" s="24" t="s">
        <v>1387</v>
      </c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6" t="n">
        <f aca="false">C694+G694+K694+O694+S694+U694</f>
        <v>0</v>
      </c>
      <c r="X694" s="27" t="n">
        <f aca="false">E694+I694+M694+Q694+T694+V694</f>
        <v>0</v>
      </c>
      <c r="Y694" s="20" t="n">
        <f aca="false">Z694</f>
        <v>0</v>
      </c>
      <c r="Z694" s="21" t="n">
        <f aca="false">IF(W694=0,0,X694/W694*100-100)</f>
        <v>0</v>
      </c>
      <c r="IT694" s="0"/>
      <c r="IU694" s="0"/>
      <c r="IV694" s="0"/>
    </row>
    <row r="695" s="28" customFormat="true" ht="27.45" hidden="true" customHeight="true" outlineLevel="0" collapsed="false">
      <c r="A695" s="23" t="s">
        <v>1388</v>
      </c>
      <c r="B695" s="24" t="s">
        <v>1389</v>
      </c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6" t="n">
        <f aca="false">C695+G695+K695+O695+S695+U695</f>
        <v>0</v>
      </c>
      <c r="X695" s="27" t="n">
        <f aca="false">E695+I695+M695+Q695+T695+V695</f>
        <v>0</v>
      </c>
      <c r="Y695" s="20" t="n">
        <f aca="false">Z695</f>
        <v>0</v>
      </c>
      <c r="Z695" s="21" t="n">
        <f aca="false">IF(W695=0,0,X695/W695*100-100)</f>
        <v>0</v>
      </c>
      <c r="IT695" s="0"/>
      <c r="IU695" s="0"/>
      <c r="IV695" s="0"/>
    </row>
    <row r="696" s="28" customFormat="true" ht="27.45" hidden="true" customHeight="true" outlineLevel="0" collapsed="false">
      <c r="A696" s="23" t="s">
        <v>1390</v>
      </c>
      <c r="B696" s="24" t="s">
        <v>1391</v>
      </c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6" t="n">
        <f aca="false">C696+G696+K696+O696+S696+U696</f>
        <v>0</v>
      </c>
      <c r="X696" s="27" t="n">
        <f aca="false">E696+I696+M696+Q696+T696+V696</f>
        <v>0</v>
      </c>
      <c r="Y696" s="20" t="n">
        <f aca="false">Z696</f>
        <v>0</v>
      </c>
      <c r="Z696" s="21" t="n">
        <f aca="false">IF(W696=0,0,X696/W696*100-100)</f>
        <v>0</v>
      </c>
      <c r="IT696" s="0"/>
      <c r="IU696" s="0"/>
      <c r="IV696" s="0"/>
    </row>
    <row r="697" s="28" customFormat="true" ht="27.45" hidden="true" customHeight="true" outlineLevel="0" collapsed="false">
      <c r="A697" s="23" t="s">
        <v>1392</v>
      </c>
      <c r="B697" s="24" t="s">
        <v>1393</v>
      </c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6" t="n">
        <f aca="false">C697+G697+K697+O697+S697+U697</f>
        <v>0</v>
      </c>
      <c r="X697" s="27" t="n">
        <f aca="false">E697+I697+M697+Q697+T697+V697</f>
        <v>0</v>
      </c>
      <c r="Y697" s="20" t="n">
        <f aca="false">Z697</f>
        <v>0</v>
      </c>
      <c r="Z697" s="21" t="n">
        <f aca="false">IF(W697=0,0,X697/W697*100-100)</f>
        <v>0</v>
      </c>
      <c r="IT697" s="0"/>
      <c r="IU697" s="0"/>
      <c r="IV697" s="0"/>
    </row>
    <row r="698" s="28" customFormat="true" ht="27.45" hidden="true" customHeight="true" outlineLevel="0" collapsed="false">
      <c r="A698" s="29" t="s">
        <v>1394</v>
      </c>
      <c r="B698" s="16" t="s">
        <v>1395</v>
      </c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8"/>
      <c r="X698" s="19"/>
      <c r="Y698" s="30"/>
      <c r="Z698" s="21" t="n">
        <f aca="false">IF(W698=0,0,X698/W698*100-100)</f>
        <v>0</v>
      </c>
      <c r="IT698" s="0"/>
      <c r="IU698" s="0"/>
      <c r="IV698" s="0"/>
    </row>
    <row r="699" s="28" customFormat="true" ht="27.45" hidden="true" customHeight="true" outlineLevel="0" collapsed="false">
      <c r="A699" s="23" t="s">
        <v>1396</v>
      </c>
      <c r="B699" s="24" t="s">
        <v>1397</v>
      </c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6"/>
      <c r="X699" s="27"/>
      <c r="Y699" s="20"/>
      <c r="Z699" s="21"/>
      <c r="IT699" s="0"/>
      <c r="IU699" s="0"/>
      <c r="IV699" s="0"/>
    </row>
    <row r="700" s="28" customFormat="true" ht="27.45" hidden="true" customHeight="true" outlineLevel="0" collapsed="false">
      <c r="A700" s="23" t="s">
        <v>1398</v>
      </c>
      <c r="B700" s="24" t="s">
        <v>1399</v>
      </c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6"/>
      <c r="X700" s="27"/>
      <c r="Y700" s="20"/>
      <c r="Z700" s="21"/>
      <c r="IT700" s="0"/>
      <c r="IU700" s="0"/>
      <c r="IV700" s="0"/>
    </row>
    <row r="701" s="28" customFormat="true" ht="27.45" hidden="true" customHeight="true" outlineLevel="0" collapsed="false">
      <c r="A701" s="23" t="s">
        <v>1400</v>
      </c>
      <c r="B701" s="24" t="s">
        <v>1401</v>
      </c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6"/>
      <c r="X701" s="27"/>
      <c r="Y701" s="20"/>
      <c r="Z701" s="21"/>
      <c r="IT701" s="0"/>
      <c r="IU701" s="0"/>
      <c r="IV701" s="0"/>
    </row>
    <row r="702" s="28" customFormat="true" ht="27.45" hidden="true" customHeight="true" outlineLevel="0" collapsed="false">
      <c r="A702" s="23" t="s">
        <v>1402</v>
      </c>
      <c r="B702" s="24" t="s">
        <v>1403</v>
      </c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6"/>
      <c r="X702" s="27"/>
      <c r="Y702" s="20"/>
      <c r="Z702" s="21"/>
      <c r="IT702" s="0"/>
      <c r="IU702" s="0"/>
      <c r="IV702" s="0"/>
    </row>
    <row r="703" s="22" customFormat="true" ht="15.1" hidden="false" customHeight="true" outlineLevel="0" collapsed="false">
      <c r="A703" s="31"/>
      <c r="B703" s="32" t="s">
        <v>15</v>
      </c>
      <c r="C703" s="33" t="n">
        <f aca="false">C10+C35+C65+C83+C130+C186+C212+C226+C255+C273+C302+C326+C359+C389+C414+C448+C480+C499+C520+C538+C576+C600+C622+C646+C662+C687+C698</f>
        <v>6777</v>
      </c>
      <c r="D703" s="33" t="n">
        <f aca="false">D10+D35+D65+D83+D130+D186+D212+D226+D255+D273+D302+D326+D359+D389+D414+D448+D480+D499+D520+D538+D576+D600+D622+D646+D662+D687+D698</f>
        <v>1538</v>
      </c>
      <c r="E703" s="33" t="n">
        <f aca="false">E10+E35+E65+E83+E130+E186+E212+E226+E255+E273+E302+E326+E359+E389+E414+E448+E480+E499+E520+E538+E576+E600+E622+E646+E662+E687+E698</f>
        <v>9405</v>
      </c>
      <c r="F703" s="33" t="n">
        <f aca="false">F10+F35+F65+F83+F130+F186+F212+F226+F255+F273+F302+F326+F359+F389+F414+F448+F480+F499+F520+F538+F576+F600+F622+F646+F662+F687+F698</f>
        <v>1877</v>
      </c>
      <c r="G703" s="33" t="n">
        <f aca="false">G10+G35+G65+G83+G130+G186+G212+G226+G255+G273+G302+G326+G359+G389+G414+G448+G480+G499+G520+G538+G576+G600+G622+G646+G662+G687+G698</f>
        <v>906</v>
      </c>
      <c r="H703" s="33" t="n">
        <f aca="false">H10+H35+H65+H83+H130+H186+H212+H226+H255+H273+H302+H326+H359+H389+H414+H448+H480+H499+H520+H538+H576+H600+H622+H646+H662+H687+H698</f>
        <v>563</v>
      </c>
      <c r="I703" s="33" t="n">
        <f aca="false">I10+I35+I65+I83+I130+I186+I212+I226+I255+I273+I302+I326+I359+I389+I414+I448+I480+I499+I520+I538+I576+I600+I622+I646+I662+I687+I698</f>
        <v>836</v>
      </c>
      <c r="J703" s="33" t="n">
        <f aca="false">J10+J35+J65+J83+J130+J186+J212+J226+J255+J273+J302+J326+J359+J389+J414+J448+J480+J499+J520+J538+J576+J600+J622+J646+J662+J687+J698</f>
        <v>538</v>
      </c>
      <c r="K703" s="33" t="n">
        <f aca="false">K10+K35+K65+K83+K130+K186+K212+K226+K255+K273+K302+K326+K359+K389+K414+K448+K480+K499+K520+K538+K576+K600+K622+K646+K662+K687+K698</f>
        <v>11280</v>
      </c>
      <c r="L703" s="33" t="n">
        <f aca="false">L10+L35+L65+L83+L130+L186+L212+L226+L255+L273+L302+L326+L359+L389+L414+L448+L480+L499+L520+L538+L576+L600+L622+L646+L662+L687+L698</f>
        <v>7328</v>
      </c>
      <c r="M703" s="33" t="n">
        <f aca="false">M10+M35+M65+M83+M130+M186+M212+M226+M255+M273+M302+M326+M359+M389+M414+M448+M480+M499+M520+M538+M576+M600+M622+M646+M662+M687+M698</f>
        <v>10350</v>
      </c>
      <c r="N703" s="33" t="n">
        <f aca="false">N10+N35+N65+N83+N130+N186+N212+N226+N255+N273+N302+N326+N359+N389+N414+N448+N480+N499+N520+N538+N576+N600+N622+N646+N662+N687+N698</f>
        <v>6829</v>
      </c>
      <c r="O703" s="33" t="n">
        <f aca="false">O10+O35+O65+O83+O130+O186+O212+O226+O255+O273+O302+O326+O359+O389+O414+O448+O480+O499+O520+O538+O576+O600+O622+O646+O662+O687+O698</f>
        <v>8642</v>
      </c>
      <c r="P703" s="33" t="n">
        <f aca="false">P10+P35+P65+P83+P130+P186+P212+P226+P255+P273+P302+P326+P359+P389+P414+P448+P480+P499+P520+P538+P576+P600+P622+P646+P662+P687+P698</f>
        <v>8403</v>
      </c>
      <c r="Q703" s="33" t="n">
        <f aca="false">Q10+Q35+Q65+Q83+Q130+Q186+Q212+Q226+Q255+Q273+Q302+Q326+Q359+Q389+Q414+Q448+Q480+Q499+Q520+Q538+Q576+Q600+Q622+Q646+Q662+Q687+Q698</f>
        <v>8720</v>
      </c>
      <c r="R703" s="33" t="n">
        <f aca="false">R10+R35+R65+R83+R130+R186+R212+R226+R255+R273+R302+R326+R359+R389+R414+R448+R480+R499+R520+R538+R576+R600+R622+R646+R662+R687+R698</f>
        <v>8486</v>
      </c>
      <c r="S703" s="33" t="n">
        <f aca="false">S10+S35+S65+S83+S130+S186+S212+S226+S255+S273+S302+S326+S359+S389+S414+S448+S480+S499+S520+S538+S576+S600+S622+S646+S662+S687+S698</f>
        <v>1</v>
      </c>
      <c r="T703" s="33" t="n">
        <f aca="false">T10+T35+T65+T83+T130+T186+T212+T226+T255+T273+T302+T326+T359+T389+T414+T448+T480+T499+T520+T538+T576+T600+T622+T646+T662+T687+T698</f>
        <v>5</v>
      </c>
      <c r="U703" s="33" t="n">
        <f aca="false">U10+U35+U65+U83+U130+U186+U212+U226+U255+U273+U302+U326+U359+U389+U414+U448+U480+U499+U520+U538+U576+U600+U622+U646+U662+U687+U698</f>
        <v>38</v>
      </c>
      <c r="V703" s="33" t="n">
        <f aca="false">V10+V35+V65+V83+V130+V186+V212+V226+V255+V273+V302+V326+V359+V389+V414+V448+V480+V499+V520+V538+V576+V600+V622+V646+V662+V687+V698</f>
        <v>14</v>
      </c>
      <c r="W703" s="33" t="n">
        <f aca="false">C703+G703+K703+O703+S703+U703</f>
        <v>27644</v>
      </c>
      <c r="X703" s="33" t="n">
        <f aca="false">E703+I703+M703+Q703+T703+V703</f>
        <v>29330</v>
      </c>
      <c r="Y703" s="30" t="n">
        <f aca="false">Z703</f>
        <v>6.09897265229344</v>
      </c>
      <c r="Z703" s="21" t="n">
        <f aca="false">IF(W703=0,0,X703/W703*100-100)</f>
        <v>6.09897265229344</v>
      </c>
      <c r="AA703" s="0"/>
      <c r="AB703" s="0"/>
      <c r="AC703" s="0"/>
      <c r="AD703" s="0"/>
      <c r="AE703" s="0"/>
      <c r="AF703" s="0"/>
      <c r="AG703" s="0"/>
      <c r="AH703" s="0"/>
      <c r="AI703" s="0"/>
      <c r="IT703" s="0"/>
      <c r="IU703" s="0"/>
      <c r="IV703" s="0"/>
    </row>
    <row r="704" customFormat="false" ht="12.8" hidden="false" customHeight="false" outlineLevel="0" collapsed="false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</row>
  </sheetData>
  <mergeCells count="26">
    <mergeCell ref="C3:N3"/>
    <mergeCell ref="C4:N4"/>
    <mergeCell ref="A6:A8"/>
    <mergeCell ref="B6:B8"/>
    <mergeCell ref="C6:F6"/>
    <mergeCell ref="G6:J6"/>
    <mergeCell ref="K6:N6"/>
    <mergeCell ref="O6:R6"/>
    <mergeCell ref="S6:T6"/>
    <mergeCell ref="U6:V6"/>
    <mergeCell ref="W6:X6"/>
    <mergeCell ref="Y6:Y8"/>
    <mergeCell ref="C7:D7"/>
    <mergeCell ref="E7:F7"/>
    <mergeCell ref="G7:H7"/>
    <mergeCell ref="I7:J7"/>
    <mergeCell ref="K7:L7"/>
    <mergeCell ref="M7:N7"/>
    <mergeCell ref="O7:P7"/>
    <mergeCell ref="Q7:R7"/>
    <mergeCell ref="S7:S8"/>
    <mergeCell ref="T7:T8"/>
    <mergeCell ref="U7:U8"/>
    <mergeCell ref="V7:V8"/>
    <mergeCell ref="W7:W8"/>
    <mergeCell ref="X7:X8"/>
  </mergeCells>
  <printOptions headings="false" gridLines="false" gridLinesSet="true" horizontalCentered="false" verticalCentered="false"/>
  <pageMargins left="0.39375" right="0" top="0.196527777777778" bottom="0.196527777777778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</TotalTime>
  <Application>LibreOffice/5.2.6.1$Windows_x86 LibreOffice_project/e37e437cb0cfa0eab9d2e98a23f5074ae118d3df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lastPrinted>2017-08-15T09:54:45Z</cp:lastPrinted>
  <dcterms:modified xsi:type="dcterms:W3CDTF">2017-08-15T13:59:47Z</dcterms:modified>
  <cp:revision>2</cp:revision>
  <dc:subject/>
  <dc:title/>
</cp:coreProperties>
</file>