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 i="3"/>
  <c r="F7"/>
  <c r="F5" s="1"/>
  <c r="G7"/>
  <c r="G5" s="1"/>
  <c r="H7"/>
  <c r="H5" s="1"/>
  <c r="I7"/>
  <c r="I5" s="1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5" i="3" l="1"/>
  <c r="E7"/>
</calcChain>
</file>

<file path=xl/sharedStrings.xml><?xml version="1.0" encoding="utf-8"?>
<sst xmlns="http://schemas.openxmlformats.org/spreadsheetml/2006/main" count="108" uniqueCount="92">
  <si>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</si>
  <si>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</si>
  <si>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2017 рік</t>
  </si>
  <si>
    <t>(період)</t>
  </si>
  <si>
    <t>Подають:</t>
  </si>
  <si>
    <t>Строк подання</t>
  </si>
  <si>
    <t>місцеві загальні суди  – територіальному управлінню Державної судової адміністрації України</t>
  </si>
  <si>
    <t>на 8-й день після звітного періоду</t>
  </si>
  <si>
    <t xml:space="preserve">Форма № 1-л                                                   (квартальна) 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</si>
  <si>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</si>
  <si>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на 15-й день після  звітного періоду</t>
  </si>
  <si>
    <t>ЗАТВЕРДЖЕНО                                                        Наказ Державної судової адміністрації України 05.12.2017 № 1076</t>
  </si>
  <si>
    <t>Державна судова адміністрація України – Державній службі статистики України</t>
  </si>
  <si>
    <t>на 20-й день після  звітного періоду</t>
  </si>
  <si>
    <t>За погодженням з Держстатом</t>
  </si>
  <si>
    <t>Респондент:</t>
  </si>
  <si>
    <t xml:space="preserve">Найменування :
</t>
  </si>
  <si>
    <t>ТУ ДСА України в Закарпатській областi</t>
  </si>
  <si>
    <t xml:space="preserve">Місцезнаходження: </t>
  </si>
  <si>
    <t>88017, Закарпатська область,м. Ужгород</t>
  </si>
  <si>
    <t>вул. Загорська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</si>
  <si>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</si>
  <si>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</si>
  <si>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за судовими рішеннями, що набрали і                 не набрали законної сили у звітному періоді</t>
  </si>
  <si>
    <t>№ з/п</t>
  </si>
  <si>
    <t>Найменування   рядка</t>
  </si>
  <si>
    <t>Усього</t>
  </si>
  <si>
    <t xml:space="preserve"> із них за статтями Кримінального кодексу України</t>
  </si>
  <si>
    <t>209-1</t>
  </si>
  <si>
    <t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</si>
  <si>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</si>
  <si>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</si>
  <si>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</si>
  <si>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</si>
  <si>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</si>
  <si>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</si>
  <si>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</si>
  <si>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</si>
  <si>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</si>
  <si>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</si>
  <si>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</si>
  <si>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</si>
  <si>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</si>
  <si>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</si>
  <si>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</si>
  <si>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</si>
  <si>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</si>
  <si>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</si>
  <si>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</si>
  <si>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</si>
  <si>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</si>
  <si>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</si>
  <si>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</si>
  <si>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</si>
  <si>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</si>
  <si>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</si>
  <si>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</si>
  <si>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</si>
  <si>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</si>
  <si>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 xml:space="preserve">засуджених </t>
  </si>
  <si>
    <t xml:space="preserve">з них 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</si>
  <si>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</si>
  <si>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</si>
  <si>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</si>
  <si>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</si>
  <si>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</si>
  <si>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</si>
  <si>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</si>
  <si>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</si>
  <si>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</si>
  <si>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</si>
  <si>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</si>
  <si>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</si>
  <si>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</si>
  <si>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</si>
  <si>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</si>
  <si>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</si>
  <si>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</si>
  <si>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</si>
  <si>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</si>
  <si>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Керівник: </t>
  </si>
  <si>
    <t>О.О. Кошинський</t>
  </si>
  <si>
    <t>(підпис)</t>
  </si>
  <si>
    <t>(ПІБ)</t>
  </si>
  <si>
    <t xml:space="preserve"> Виконавець:</t>
  </si>
  <si>
    <t>В.І. Шляхта</t>
  </si>
  <si>
    <t>Телефон:</t>
  </si>
  <si>
    <t>(0312) 64-02-89</t>
  </si>
  <si>
    <t>Факс:</t>
  </si>
  <si>
    <t>Електронна пошта:</t>
  </si>
  <si>
    <t>stat@zk.court.gov.ua</t>
  </si>
  <si>
    <t>10 січня 2018 року</t>
  </si>
</sst>
</file>

<file path=xl/styles.xml><?xml version="1.0" encoding="utf-8"?>
<styleSheet xmlns="http://schemas.openxmlformats.org/spreadsheetml/2006/main">
  <fonts count="27">
    <font>
      <sz val="10"/>
      <name val="Arial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b/>
      <i/>
      <sz val="14"/>
      <name val="Times New Roman"/>
      <charset val="204"/>
    </font>
    <font>
      <b/>
      <sz val="13"/>
      <name val="Times New Roman"/>
      <charset val="204"/>
    </font>
    <font>
      <i/>
      <sz val="13"/>
      <name val="Times New Roman"/>
      <charset val="204"/>
    </font>
    <font>
      <sz val="13"/>
      <name val="Times New Roman"/>
      <charset val="204"/>
    </font>
    <font>
      <b/>
      <i/>
      <sz val="12"/>
      <name val="Times New Roman"/>
      <charset val="204"/>
    </font>
    <font>
      <sz val="14"/>
      <name val="Arial"/>
      <charset val="204"/>
    </font>
    <font>
      <b/>
      <sz val="11"/>
      <name val="Times New Roman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i/>
      <sz val="7"/>
      <name val="Times New Roman"/>
      <charset val="204"/>
    </font>
    <font>
      <i/>
      <sz val="14"/>
      <name val="Times New Roman"/>
      <charset val="204"/>
    </font>
    <font>
      <i/>
      <sz val="6"/>
      <name val="Times New Roman"/>
      <charset val="204"/>
    </font>
    <font>
      <sz val="14"/>
      <name val="Times New Roman Cyr"/>
      <charset val="204"/>
    </font>
    <font>
      <sz val="8"/>
      <name val="Times New Roman Cyr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0" fillId="0" borderId="2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4" xfId="0" applyNumberFormat="1" applyFont="1" applyFill="1" applyBorder="1" applyAlignment="1" applyProtection="1"/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 wrapText="1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textRotation="90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49" fontId="26" fillId="0" borderId="1" xfId="0" applyNumberFormat="1" applyFont="1" applyFill="1" applyBorder="1" applyAlignment="1" applyProtection="1">
      <alignment horizontal="left" vertical="center"/>
    </xf>
    <xf numFmtId="49" fontId="26" fillId="0" borderId="10" xfId="0" applyNumberFormat="1" applyFont="1" applyFill="1" applyBorder="1" applyAlignment="1" applyProtection="1">
      <alignment horizontal="left" vertical="center"/>
    </xf>
    <xf numFmtId="49" fontId="26" fillId="0" borderId="1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/>
  </sheetViews>
  <sheetFormatPr defaultColWidth="9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515625" customWidth="1"/>
    <col min="11" max="255" width="9.140625" customWidth="1"/>
  </cols>
  <sheetData>
    <row r="1" spans="1:11" ht="12.9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</row>
    <row r="2" spans="1:11" ht="18.95" customHeight="1">
      <c r="A2" s="2"/>
      <c r="B2" s="3"/>
      <c r="C2" s="3"/>
      <c r="D2" s="1"/>
      <c r="G2" s="1"/>
      <c r="H2" s="1"/>
      <c r="I2" s="1"/>
      <c r="J2" s="1"/>
      <c r="K2" s="1"/>
    </row>
    <row r="3" spans="1:11" ht="21.2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1"/>
    </row>
    <row r="4" spans="1:11" ht="32.450000000000003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1"/>
    </row>
    <row r="5" spans="1:11" ht="18.9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1"/>
    </row>
    <row r="6" spans="1:11" ht="18.95" customHeight="1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1"/>
    </row>
    <row r="7" spans="1:11" ht="10.5" customHeight="1">
      <c r="A7" s="2"/>
      <c r="B7" s="3"/>
      <c r="C7" s="3"/>
      <c r="D7" s="75"/>
      <c r="E7" s="75"/>
      <c r="F7" s="75"/>
      <c r="G7" s="75"/>
      <c r="H7" s="75"/>
      <c r="I7" s="1"/>
      <c r="J7" s="1"/>
      <c r="K7" s="1"/>
    </row>
    <row r="8" spans="1:11" ht="18.95" hidden="1" customHeight="1">
      <c r="A8" s="4"/>
      <c r="B8" s="5"/>
      <c r="C8" s="5"/>
      <c r="D8" s="6"/>
      <c r="E8" s="6"/>
      <c r="F8" s="6"/>
      <c r="G8" s="6"/>
      <c r="H8" s="1"/>
      <c r="I8" s="1"/>
      <c r="J8" s="1"/>
      <c r="K8" s="1"/>
    </row>
    <row r="9" spans="1:11" ht="18.2" customHeight="1">
      <c r="A9" s="76" t="s">
        <v>4</v>
      </c>
      <c r="B9" s="76"/>
      <c r="C9" s="76"/>
      <c r="D9" s="76"/>
      <c r="E9" s="77" t="s">
        <v>5</v>
      </c>
      <c r="F9" s="77"/>
      <c r="G9" s="77"/>
      <c r="H9" s="7"/>
      <c r="I9" s="1"/>
      <c r="J9" s="8"/>
      <c r="K9" s="1"/>
    </row>
    <row r="10" spans="1:11" ht="36.950000000000003" customHeight="1">
      <c r="A10" s="78" t="s">
        <v>6</v>
      </c>
      <c r="B10" s="78"/>
      <c r="C10" s="78"/>
      <c r="D10" s="78"/>
      <c r="E10" s="79" t="s">
        <v>7</v>
      </c>
      <c r="F10" s="79"/>
      <c r="G10" s="79"/>
      <c r="H10" s="80" t="s">
        <v>8</v>
      </c>
      <c r="I10" s="80"/>
      <c r="J10" s="80"/>
      <c r="K10" s="1"/>
    </row>
    <row r="11" spans="1:11" ht="36.950000000000003" customHeight="1">
      <c r="A11" s="78"/>
      <c r="B11" s="78"/>
      <c r="C11" s="78"/>
      <c r="D11" s="78"/>
      <c r="E11" s="79"/>
      <c r="F11" s="79"/>
      <c r="G11" s="79"/>
      <c r="H11" s="9"/>
      <c r="I11" s="10"/>
      <c r="J11" s="10"/>
      <c r="K11" s="1"/>
    </row>
    <row r="12" spans="1:11" ht="45.4" customHeight="1">
      <c r="A12" s="78" t="s">
        <v>9</v>
      </c>
      <c r="B12" s="78"/>
      <c r="C12" s="78"/>
      <c r="D12" s="78"/>
      <c r="E12" s="81" t="s">
        <v>10</v>
      </c>
      <c r="F12" s="81"/>
      <c r="G12" s="81"/>
      <c r="H12" s="82" t="s">
        <v>11</v>
      </c>
      <c r="I12" s="82"/>
      <c r="J12" s="82"/>
      <c r="K12" s="1"/>
    </row>
    <row r="13" spans="1:11" ht="18.95" customHeight="1">
      <c r="A13" s="78"/>
      <c r="B13" s="78"/>
      <c r="C13" s="78"/>
      <c r="D13" s="78"/>
      <c r="E13" s="81"/>
      <c r="F13" s="81"/>
      <c r="G13" s="81"/>
      <c r="H13" s="11"/>
      <c r="I13" s="12"/>
      <c r="J13" s="12"/>
      <c r="K13" s="1"/>
    </row>
    <row r="14" spans="1:11" ht="45.4" customHeight="1">
      <c r="A14" s="78" t="s">
        <v>12</v>
      </c>
      <c r="B14" s="78"/>
      <c r="C14" s="78"/>
      <c r="D14" s="78"/>
      <c r="E14" s="81" t="s">
        <v>13</v>
      </c>
      <c r="F14" s="81"/>
      <c r="G14" s="81"/>
      <c r="H14" s="82" t="s">
        <v>14</v>
      </c>
      <c r="I14" s="82"/>
      <c r="J14" s="82"/>
      <c r="K14" s="1"/>
    </row>
    <row r="15" spans="1:11" ht="34.700000000000003" customHeight="1">
      <c r="A15" s="78"/>
      <c r="B15" s="78"/>
      <c r="C15" s="78"/>
      <c r="D15" s="78"/>
      <c r="E15" s="81"/>
      <c r="F15" s="81"/>
      <c r="G15" s="81"/>
      <c r="H15" s="82"/>
      <c r="I15" s="82"/>
      <c r="J15" s="82"/>
      <c r="K15" s="1"/>
    </row>
    <row r="16" spans="1:11" ht="12.95" customHeight="1">
      <c r="A16" s="13"/>
      <c r="B16" s="13"/>
      <c r="C16" s="13"/>
      <c r="D16" s="13"/>
      <c r="E16" s="13"/>
      <c r="F16" s="13"/>
      <c r="G16" s="13"/>
      <c r="H16" s="75"/>
      <c r="I16" s="75"/>
      <c r="J16" s="7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95" customHeight="1">
      <c r="A18" s="83" t="s">
        <v>15</v>
      </c>
      <c r="B18" s="83"/>
      <c r="C18" s="83"/>
      <c r="D18" s="83"/>
      <c r="E18" s="83"/>
      <c r="F18" s="83"/>
      <c r="G18" s="83"/>
      <c r="H18" s="83"/>
      <c r="I18" s="83"/>
      <c r="J18" s="83"/>
      <c r="K18" s="14"/>
    </row>
    <row r="19" spans="1:11" ht="12.95" customHeight="1">
      <c r="A19" s="84" t="s">
        <v>16</v>
      </c>
      <c r="B19" s="84"/>
      <c r="C19" s="85" t="s">
        <v>17</v>
      </c>
      <c r="D19" s="85"/>
      <c r="E19" s="85"/>
      <c r="F19" s="85"/>
      <c r="G19" s="85"/>
      <c r="H19" s="85"/>
      <c r="I19" s="85"/>
      <c r="J19" s="85"/>
      <c r="K19" s="14"/>
    </row>
    <row r="20" spans="1:11" ht="12.95" customHeight="1">
      <c r="A20" s="86" t="s">
        <v>18</v>
      </c>
      <c r="B20" s="86"/>
      <c r="C20" s="86"/>
      <c r="D20" s="86"/>
      <c r="E20" s="87" t="s">
        <v>19</v>
      </c>
      <c r="F20" s="87"/>
      <c r="G20" s="87"/>
      <c r="H20" s="87"/>
      <c r="I20" s="87"/>
      <c r="J20" s="87"/>
      <c r="K20" s="14"/>
    </row>
    <row r="21" spans="1:11" ht="12.95" customHeight="1">
      <c r="A21" s="88" t="s">
        <v>20</v>
      </c>
      <c r="B21" s="88"/>
      <c r="C21" s="88"/>
      <c r="D21" s="88"/>
      <c r="E21" s="88"/>
      <c r="F21" s="88"/>
      <c r="G21" s="88"/>
      <c r="H21" s="88"/>
      <c r="I21" s="88"/>
      <c r="J21" s="88"/>
      <c r="K21" s="14"/>
    </row>
    <row r="22" spans="1:11" ht="12.95" customHeight="1">
      <c r="A22" s="89" t="s">
        <v>21</v>
      </c>
      <c r="B22" s="89"/>
      <c r="C22" s="89"/>
      <c r="D22" s="89"/>
      <c r="E22" s="89"/>
      <c r="F22" s="89"/>
      <c r="G22" s="89"/>
      <c r="H22" s="89"/>
      <c r="I22" s="89"/>
      <c r="J22" s="89"/>
      <c r="K22" s="14"/>
    </row>
    <row r="23" spans="1:11" ht="12.95" customHeight="1">
      <c r="A23" s="90">
        <v>30</v>
      </c>
      <c r="B23" s="90"/>
      <c r="C23" s="90"/>
      <c r="D23" s="90"/>
      <c r="E23" s="90"/>
      <c r="F23" s="90"/>
      <c r="G23" s="90"/>
      <c r="H23" s="90"/>
      <c r="I23" s="90"/>
      <c r="J23" s="90"/>
      <c r="K23" s="14"/>
    </row>
    <row r="24" spans="1:11" ht="12.95" customHeight="1">
      <c r="A24" s="91" t="s">
        <v>22</v>
      </c>
      <c r="B24" s="91"/>
      <c r="C24" s="91"/>
      <c r="D24" s="91"/>
      <c r="E24" s="91"/>
      <c r="F24" s="91"/>
      <c r="G24" s="91"/>
      <c r="H24" s="91"/>
      <c r="I24" s="91"/>
      <c r="J24" s="91"/>
      <c r="K24" s="14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selectLockedCells="1" selectUnlockedCells="1"/>
  <mergeCells count="27">
    <mergeCell ref="A23:J23"/>
    <mergeCell ref="A24:J24"/>
    <mergeCell ref="A19:B19"/>
    <mergeCell ref="C19:J19"/>
    <mergeCell ref="A20:D20"/>
    <mergeCell ref="E20:J20"/>
    <mergeCell ref="A21:J21"/>
    <mergeCell ref="A22:J22"/>
    <mergeCell ref="A14:D15"/>
    <mergeCell ref="E14:G15"/>
    <mergeCell ref="H14:J14"/>
    <mergeCell ref="H15:J15"/>
    <mergeCell ref="H16:J16"/>
    <mergeCell ref="A18:J18"/>
    <mergeCell ref="A10:D11"/>
    <mergeCell ref="E10:G11"/>
    <mergeCell ref="H10:J10"/>
    <mergeCell ref="A12:D13"/>
    <mergeCell ref="E12:G13"/>
    <mergeCell ref="H12:J12"/>
    <mergeCell ref="A1:J1"/>
    <mergeCell ref="A3:J4"/>
    <mergeCell ref="A5:J5"/>
    <mergeCell ref="A6:J6"/>
    <mergeCell ref="D7:H7"/>
    <mergeCell ref="A9:D9"/>
    <mergeCell ref="E9:G9"/>
  </mergeCells>
  <pageMargins left="0.39374999999999999" right="0" top="1.1812499999999999" bottom="0.39374999999999999" header="0.51180555555555551" footer="0"/>
  <pageSetup paperSize="9" scale="85" firstPageNumber="0" orientation="portrait" horizontalDpi="300" verticalDpi="300"/>
  <headerFooter alignWithMargins="0">
    <oddFooter>&amp;LB7755608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opLeftCell="A19" workbookViewId="0">
      <selection activeCell="G22" sqref="G22"/>
    </sheetView>
  </sheetViews>
  <sheetFormatPr defaultColWidth="9" defaultRowHeight="12.75"/>
  <cols>
    <col min="1" max="1" width="5" customWidth="1"/>
    <col min="2" max="2" width="16.425781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9" hidden="1" customWidth="1"/>
    <col min="19" max="19" width="20.5703125" customWidth="1"/>
  </cols>
  <sheetData>
    <row r="1" spans="1:10" ht="39.950000000000003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</row>
    <row r="2" spans="1:10" ht="21.2" customHeight="1">
      <c r="A2" s="93" t="s">
        <v>24</v>
      </c>
      <c r="B2" s="94" t="s">
        <v>25</v>
      </c>
      <c r="C2" s="94"/>
      <c r="D2" s="94"/>
      <c r="E2" s="95" t="s">
        <v>26</v>
      </c>
      <c r="F2" s="96" t="s">
        <v>27</v>
      </c>
      <c r="G2" s="96"/>
      <c r="H2" s="96"/>
      <c r="I2" s="96"/>
      <c r="J2" s="14"/>
    </row>
    <row r="3" spans="1:10" ht="19.7" customHeight="1">
      <c r="A3" s="93"/>
      <c r="B3" s="94"/>
      <c r="C3" s="94"/>
      <c r="D3" s="94"/>
      <c r="E3" s="95"/>
      <c r="F3" s="17">
        <v>209</v>
      </c>
      <c r="G3" s="17" t="s">
        <v>28</v>
      </c>
      <c r="H3" s="17" t="s">
        <v>29</v>
      </c>
      <c r="I3" s="17">
        <v>306</v>
      </c>
      <c r="J3" s="14"/>
    </row>
    <row r="4" spans="1:10" ht="18.75">
      <c r="A4" s="93"/>
      <c r="B4" s="94"/>
      <c r="C4" s="94"/>
      <c r="D4" s="94"/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4"/>
    </row>
    <row r="5" spans="1:10" ht="53.65" customHeight="1">
      <c r="A5" s="15">
        <v>1</v>
      </c>
      <c r="B5" s="97" t="s">
        <v>30</v>
      </c>
      <c r="C5" s="97"/>
      <c r="D5" s="97"/>
      <c r="E5" s="18">
        <f t="shared" ref="E5:E26" si="0">SUM(F5:I5)</f>
        <v>7</v>
      </c>
      <c r="F5" s="18">
        <v>4</v>
      </c>
      <c r="G5" s="18"/>
      <c r="H5" s="18"/>
      <c r="I5" s="18">
        <v>3</v>
      </c>
      <c r="J5" s="14"/>
    </row>
    <row r="6" spans="1:10" ht="51.4" customHeight="1">
      <c r="A6" s="15">
        <v>2</v>
      </c>
      <c r="B6" s="98" t="s">
        <v>31</v>
      </c>
      <c r="C6" s="98"/>
      <c r="D6" s="98"/>
      <c r="E6" s="18">
        <f t="shared" si="0"/>
        <v>2</v>
      </c>
      <c r="F6" s="19"/>
      <c r="G6" s="19"/>
      <c r="H6" s="19"/>
      <c r="I6" s="19">
        <v>2</v>
      </c>
      <c r="J6" s="14"/>
    </row>
    <row r="7" spans="1:10" ht="21.2" customHeight="1">
      <c r="A7" s="15">
        <v>3</v>
      </c>
      <c r="B7" s="99" t="s">
        <v>32</v>
      </c>
      <c r="C7" s="100" t="s">
        <v>33</v>
      </c>
      <c r="D7" s="100"/>
      <c r="E7" s="18">
        <f t="shared" si="0"/>
        <v>0</v>
      </c>
      <c r="F7" s="19"/>
      <c r="G7" s="19"/>
      <c r="H7" s="19"/>
      <c r="I7" s="19"/>
      <c r="J7" s="14"/>
    </row>
    <row r="8" spans="1:10" ht="21.2" customHeight="1">
      <c r="A8" s="15">
        <v>4</v>
      </c>
      <c r="B8" s="99"/>
      <c r="C8" s="100" t="s">
        <v>34</v>
      </c>
      <c r="D8" s="100"/>
      <c r="E8" s="18">
        <f t="shared" si="0"/>
        <v>2</v>
      </c>
      <c r="F8" s="19"/>
      <c r="G8" s="19"/>
      <c r="H8" s="19"/>
      <c r="I8" s="19">
        <v>2</v>
      </c>
      <c r="J8" s="14"/>
    </row>
    <row r="9" spans="1:10" ht="21.2" customHeight="1">
      <c r="A9" s="15">
        <v>5</v>
      </c>
      <c r="B9" s="99"/>
      <c r="C9" s="100" t="s">
        <v>35</v>
      </c>
      <c r="D9" s="100"/>
      <c r="E9" s="18">
        <f t="shared" si="0"/>
        <v>0</v>
      </c>
      <c r="F9" s="19"/>
      <c r="G9" s="19"/>
      <c r="H9" s="19"/>
      <c r="I9" s="19"/>
      <c r="J9" s="14"/>
    </row>
    <row r="10" spans="1:10" ht="21.2" customHeight="1">
      <c r="A10" s="15">
        <v>6</v>
      </c>
      <c r="B10" s="99"/>
      <c r="C10" s="100" t="s">
        <v>36</v>
      </c>
      <c r="D10" s="100"/>
      <c r="E10" s="18">
        <f t="shared" si="0"/>
        <v>0</v>
      </c>
      <c r="F10" s="19"/>
      <c r="G10" s="19"/>
      <c r="H10" s="19"/>
      <c r="I10" s="19"/>
      <c r="J10" s="14"/>
    </row>
    <row r="11" spans="1:10" ht="21.2" customHeight="1">
      <c r="A11" s="15">
        <v>7</v>
      </c>
      <c r="B11" s="100" t="s">
        <v>37</v>
      </c>
      <c r="C11" s="100"/>
      <c r="D11" s="100"/>
      <c r="E11" s="18">
        <f t="shared" si="0"/>
        <v>0</v>
      </c>
      <c r="F11" s="19"/>
      <c r="G11" s="19"/>
      <c r="H11" s="19"/>
      <c r="I11" s="19"/>
      <c r="J11" s="14"/>
    </row>
    <row r="12" spans="1:10" ht="34.700000000000003" customHeight="1">
      <c r="A12" s="15">
        <v>8</v>
      </c>
      <c r="B12" s="100" t="s">
        <v>38</v>
      </c>
      <c r="C12" s="100"/>
      <c r="D12" s="100"/>
      <c r="E12" s="18">
        <f t="shared" si="0"/>
        <v>0</v>
      </c>
      <c r="F12" s="19"/>
      <c r="G12" s="19"/>
      <c r="H12" s="19"/>
      <c r="I12" s="19"/>
      <c r="J12" s="14"/>
    </row>
    <row r="13" spans="1:10" ht="21.2" customHeight="1">
      <c r="A13" s="15">
        <v>9</v>
      </c>
      <c r="B13" s="100" t="s">
        <v>39</v>
      </c>
      <c r="C13" s="100"/>
      <c r="D13" s="100"/>
      <c r="E13" s="18">
        <f t="shared" si="0"/>
        <v>0</v>
      </c>
      <c r="F13" s="19"/>
      <c r="G13" s="19"/>
      <c r="H13" s="19"/>
      <c r="I13" s="19"/>
      <c r="J13" s="14"/>
    </row>
    <row r="14" spans="1:10" ht="21.2" customHeight="1">
      <c r="A14" s="15">
        <v>10</v>
      </c>
      <c r="B14" s="100" t="s">
        <v>40</v>
      </c>
      <c r="C14" s="100"/>
      <c r="D14" s="100"/>
      <c r="E14" s="18">
        <f t="shared" si="0"/>
        <v>0</v>
      </c>
      <c r="F14" s="19"/>
      <c r="G14" s="19"/>
      <c r="H14" s="19"/>
      <c r="I14" s="19"/>
      <c r="J14" s="14"/>
    </row>
    <row r="15" spans="1:10" ht="50.65" customHeight="1">
      <c r="A15" s="15">
        <v>11</v>
      </c>
      <c r="B15" s="97" t="s">
        <v>41</v>
      </c>
      <c r="C15" s="97"/>
      <c r="D15" s="97"/>
      <c r="E15" s="18">
        <f t="shared" si="0"/>
        <v>2</v>
      </c>
      <c r="F15" s="19">
        <v>1</v>
      </c>
      <c r="G15" s="19"/>
      <c r="H15" s="19"/>
      <c r="I15" s="19">
        <v>1</v>
      </c>
      <c r="J15" s="14"/>
    </row>
    <row r="16" spans="1:10" ht="21.2" customHeight="1">
      <c r="A16" s="16">
        <v>12</v>
      </c>
      <c r="B16" s="99" t="s">
        <v>42</v>
      </c>
      <c r="C16" s="100" t="s">
        <v>43</v>
      </c>
      <c r="D16" s="100"/>
      <c r="E16" s="18">
        <f t="shared" si="0"/>
        <v>1</v>
      </c>
      <c r="F16" s="19"/>
      <c r="G16" s="19"/>
      <c r="H16" s="19"/>
      <c r="I16" s="19">
        <v>1</v>
      </c>
      <c r="J16" s="14"/>
    </row>
    <row r="17" spans="1:13" ht="20.45" customHeight="1">
      <c r="A17" s="16">
        <v>13</v>
      </c>
      <c r="B17" s="99"/>
      <c r="C17" s="100" t="s">
        <v>44</v>
      </c>
      <c r="D17" s="100"/>
      <c r="E17" s="18">
        <f t="shared" si="0"/>
        <v>0</v>
      </c>
      <c r="F17" s="19"/>
      <c r="G17" s="19"/>
      <c r="H17" s="19"/>
      <c r="I17" s="19"/>
      <c r="J17" s="14"/>
    </row>
    <row r="18" spans="1:13" ht="21.95" customHeight="1">
      <c r="A18" s="16">
        <v>14</v>
      </c>
      <c r="B18" s="99"/>
      <c r="C18" s="100" t="s">
        <v>45</v>
      </c>
      <c r="D18" s="100"/>
      <c r="E18" s="18">
        <f t="shared" si="0"/>
        <v>0</v>
      </c>
      <c r="F18" s="19"/>
      <c r="G18" s="19"/>
      <c r="H18" s="19"/>
      <c r="I18" s="19"/>
      <c r="J18" s="14"/>
    </row>
    <row r="19" spans="1:13" ht="18.95" customHeight="1">
      <c r="A19" s="16">
        <v>15</v>
      </c>
      <c r="B19" s="99"/>
      <c r="C19" s="100" t="s">
        <v>46</v>
      </c>
      <c r="D19" s="100"/>
      <c r="E19" s="18">
        <f t="shared" si="0"/>
        <v>0</v>
      </c>
      <c r="F19" s="19"/>
      <c r="G19" s="19"/>
      <c r="H19" s="19"/>
      <c r="I19" s="19"/>
      <c r="J19" s="14"/>
    </row>
    <row r="20" spans="1:13" ht="29.45" customHeight="1">
      <c r="A20" s="16">
        <v>16</v>
      </c>
      <c r="B20" s="99"/>
      <c r="C20" s="100" t="s">
        <v>47</v>
      </c>
      <c r="D20" s="100"/>
      <c r="E20" s="18">
        <f t="shared" si="0"/>
        <v>1</v>
      </c>
      <c r="F20" s="19">
        <v>1</v>
      </c>
      <c r="G20" s="19"/>
      <c r="H20" s="19"/>
      <c r="I20" s="19"/>
      <c r="J20" s="14"/>
    </row>
    <row r="21" spans="1:13" ht="20.45" customHeight="1">
      <c r="A21" s="16">
        <v>17</v>
      </c>
      <c r="B21" s="99"/>
      <c r="C21" s="100" t="s">
        <v>48</v>
      </c>
      <c r="D21" s="100"/>
      <c r="E21" s="18">
        <f t="shared" si="0"/>
        <v>0</v>
      </c>
      <c r="F21" s="19"/>
      <c r="G21" s="19"/>
      <c r="H21" s="19"/>
      <c r="I21" s="19"/>
      <c r="J21" s="14"/>
    </row>
    <row r="22" spans="1:13" ht="30.95" customHeight="1">
      <c r="A22" s="16">
        <v>18</v>
      </c>
      <c r="B22" s="97" t="s">
        <v>49</v>
      </c>
      <c r="C22" s="97"/>
      <c r="D22" s="97"/>
      <c r="E22" s="18">
        <f t="shared" si="0"/>
        <v>0</v>
      </c>
      <c r="F22" s="19"/>
      <c r="G22" s="19"/>
      <c r="H22" s="19"/>
      <c r="I22" s="19"/>
      <c r="J22" s="14"/>
    </row>
    <row r="23" spans="1:13" ht="32.450000000000003" customHeight="1">
      <c r="A23" s="16">
        <v>19</v>
      </c>
      <c r="B23" s="100" t="s">
        <v>50</v>
      </c>
      <c r="C23" s="100"/>
      <c r="D23" s="100"/>
      <c r="E23" s="18">
        <f t="shared" si="0"/>
        <v>0</v>
      </c>
      <c r="F23" s="19"/>
      <c r="G23" s="19"/>
      <c r="H23" s="19"/>
      <c r="I23" s="19"/>
      <c r="J23" s="14"/>
    </row>
    <row r="24" spans="1:13" ht="20.45" customHeight="1">
      <c r="A24" s="15">
        <v>20</v>
      </c>
      <c r="B24" s="97" t="s">
        <v>51</v>
      </c>
      <c r="C24" s="97"/>
      <c r="D24" s="97"/>
      <c r="E24" s="18">
        <f t="shared" si="0"/>
        <v>5</v>
      </c>
      <c r="F24" s="19">
        <v>3</v>
      </c>
      <c r="G24" s="19"/>
      <c r="H24" s="19"/>
      <c r="I24" s="19">
        <v>2</v>
      </c>
      <c r="J24" s="14"/>
    </row>
    <row r="25" spans="1:13" ht="70.150000000000006" customHeight="1">
      <c r="A25" s="15">
        <v>21</v>
      </c>
      <c r="B25" s="97" t="s">
        <v>52</v>
      </c>
      <c r="C25" s="97"/>
      <c r="D25" s="97"/>
      <c r="E25" s="18">
        <f t="shared" si="0"/>
        <v>0</v>
      </c>
      <c r="F25" s="19"/>
      <c r="G25" s="19"/>
      <c r="H25" s="19"/>
      <c r="I25" s="19"/>
      <c r="J25" s="14"/>
    </row>
    <row r="26" spans="1:13" ht="33.200000000000003" customHeight="1">
      <c r="A26" s="15">
        <v>22</v>
      </c>
      <c r="B26" s="97" t="s">
        <v>53</v>
      </c>
      <c r="C26" s="97"/>
      <c r="D26" s="97"/>
      <c r="E26" s="18">
        <f t="shared" si="0"/>
        <v>2</v>
      </c>
      <c r="F26" s="19">
        <v>1</v>
      </c>
      <c r="G26" s="19"/>
      <c r="H26" s="19"/>
      <c r="I26" s="19">
        <v>1</v>
      </c>
      <c r="J26" s="14"/>
    </row>
    <row r="27" spans="1:13" ht="15.95" customHeight="1">
      <c r="A27" s="21"/>
      <c r="B27" s="101"/>
      <c r="C27" s="101"/>
      <c r="D27" s="101"/>
      <c r="E27" s="101"/>
      <c r="F27" s="101"/>
      <c r="G27" s="101"/>
      <c r="H27" s="101"/>
      <c r="I27" s="101"/>
      <c r="J27" s="1"/>
      <c r="K27" s="1"/>
      <c r="L27" s="3"/>
      <c r="M27" s="3"/>
    </row>
    <row r="28" spans="1:13" ht="12.95" customHeight="1"/>
  </sheetData>
  <sheetProtection selectLockedCells="1" selectUnlockedCells="1"/>
  <mergeCells count="30">
    <mergeCell ref="B26:D26"/>
    <mergeCell ref="B27:I27"/>
    <mergeCell ref="C20:D20"/>
    <mergeCell ref="C21:D21"/>
    <mergeCell ref="B22:D22"/>
    <mergeCell ref="B23:D23"/>
    <mergeCell ref="B24:D24"/>
    <mergeCell ref="B25:D25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B6:D6"/>
    <mergeCell ref="B7:B10"/>
    <mergeCell ref="C7:D7"/>
    <mergeCell ref="C8:D8"/>
    <mergeCell ref="C9:D9"/>
    <mergeCell ref="C10:D10"/>
    <mergeCell ref="A1:I1"/>
    <mergeCell ref="A2:A4"/>
    <mergeCell ref="B2:D4"/>
    <mergeCell ref="E2:E3"/>
    <mergeCell ref="F2:I2"/>
    <mergeCell ref="B5:D5"/>
  </mergeCells>
  <pageMargins left="0.59027777777777779" right="0" top="0.39374999999999999" bottom="0.39375000000000004" header="0.51180555555555551" footer="0.11805555555555555"/>
  <pageSetup paperSize="9" scale="70" firstPageNumber="2" orientation="landscape" useFirstPageNumber="1" horizontalDpi="300" verticalDpi="300"/>
  <headerFooter alignWithMargins="0">
    <oddFooter>&amp;LB7755608&amp;CФорма № Зведений- 1-Л, Підрозділ: ТУ ДСА України в Закарпатській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5" sqref="A5"/>
    </sheetView>
  </sheetViews>
  <sheetFormatPr defaultColWidth="9" defaultRowHeight="12.75"/>
  <cols>
    <col min="1" max="1" width="5.42578125" customWidth="1"/>
    <col min="2" max="2" width="6.42578125" customWidth="1"/>
    <col min="3" max="3" width="7.7109375" customWidth="1"/>
    <col min="4" max="4" width="97.42578125" customWidth="1"/>
    <col min="5" max="5" width="15.42578125" customWidth="1"/>
    <col min="6" max="6" width="13.140625" customWidth="1"/>
    <col min="7" max="7" width="13" customWidth="1"/>
    <col min="8" max="8" width="11.7109375" customWidth="1"/>
    <col min="9" max="9" width="13.42578125" customWidth="1"/>
  </cols>
  <sheetData>
    <row r="1" spans="1:12" ht="36.950000000000003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22"/>
      <c r="K1" s="22"/>
      <c r="L1" s="22"/>
    </row>
    <row r="2" spans="1:12" ht="17.45" customHeight="1">
      <c r="A2" s="93" t="s">
        <v>24</v>
      </c>
      <c r="B2" s="94" t="s">
        <v>25</v>
      </c>
      <c r="C2" s="94"/>
      <c r="D2" s="94"/>
      <c r="E2" s="95" t="s">
        <v>26</v>
      </c>
      <c r="F2" s="103" t="s">
        <v>27</v>
      </c>
      <c r="G2" s="103"/>
      <c r="H2" s="103"/>
      <c r="I2" s="103"/>
      <c r="J2" s="23"/>
      <c r="K2" s="22"/>
      <c r="L2" s="22"/>
    </row>
    <row r="3" spans="1:12" ht="17.45" customHeight="1">
      <c r="A3" s="93"/>
      <c r="B3" s="94"/>
      <c r="C3" s="94"/>
      <c r="D3" s="94"/>
      <c r="E3" s="95"/>
      <c r="F3" s="17">
        <v>209</v>
      </c>
      <c r="G3" s="17" t="s">
        <v>28</v>
      </c>
      <c r="H3" s="17" t="s">
        <v>29</v>
      </c>
      <c r="I3" s="17">
        <v>306</v>
      </c>
      <c r="J3" s="23"/>
      <c r="K3" s="22"/>
      <c r="L3" s="22"/>
    </row>
    <row r="4" spans="1:12" ht="18.75">
      <c r="A4" s="93"/>
      <c r="B4" s="94"/>
      <c r="C4" s="94"/>
      <c r="D4" s="94"/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4"/>
    </row>
    <row r="5" spans="1:12" ht="53.65" customHeight="1">
      <c r="A5" s="15">
        <v>1</v>
      </c>
      <c r="B5" s="97" t="s">
        <v>55</v>
      </c>
      <c r="C5" s="97"/>
      <c r="D5" s="97"/>
      <c r="E5" s="18">
        <f t="shared" ref="E5:E24" si="0">SUM(F5:I5)</f>
        <v>15</v>
      </c>
      <c r="F5" s="19">
        <f>SUM(F7,F21,F22,F23)</f>
        <v>10</v>
      </c>
      <c r="G5" s="19">
        <f>SUM(G7,G21,G22,G23)</f>
        <v>0</v>
      </c>
      <c r="H5" s="19">
        <f>SUM(H7,H21,H22,H23)</f>
        <v>0</v>
      </c>
      <c r="I5" s="19">
        <f>SUM(I7,I21,I22,I23)</f>
        <v>5</v>
      </c>
      <c r="J5" s="23"/>
      <c r="K5" s="22"/>
      <c r="L5" s="22"/>
    </row>
    <row r="6" spans="1:12" ht="32.450000000000003" customHeight="1">
      <c r="A6" s="15">
        <v>2</v>
      </c>
      <c r="B6" s="100" t="s">
        <v>56</v>
      </c>
      <c r="C6" s="100"/>
      <c r="D6" s="100"/>
      <c r="E6" s="18">
        <f t="shared" si="0"/>
        <v>0</v>
      </c>
      <c r="F6" s="24"/>
      <c r="G6" s="24"/>
      <c r="H6" s="24"/>
      <c r="I6" s="24"/>
      <c r="J6" s="23"/>
      <c r="K6" s="22"/>
      <c r="L6" s="22"/>
    </row>
    <row r="7" spans="1:12" ht="52.9" customHeight="1">
      <c r="A7" s="15">
        <v>3</v>
      </c>
      <c r="B7" s="97" t="s">
        <v>57</v>
      </c>
      <c r="C7" s="97"/>
      <c r="D7" s="97"/>
      <c r="E7" s="18">
        <f t="shared" si="0"/>
        <v>5</v>
      </c>
      <c r="F7" s="19">
        <f>SUM(F8,F12,F14,F16,F17,F19,F20)</f>
        <v>2</v>
      </c>
      <c r="G7" s="19">
        <f>SUM(G8,G12,G14,G16,G17,G19,G20)</f>
        <v>0</v>
      </c>
      <c r="H7" s="19">
        <f>SUM(H8,H12,H14,H16,H17,H19,H20)</f>
        <v>0</v>
      </c>
      <c r="I7" s="19">
        <f>SUM(I8,I12,I14,I16,I17,I19,I20)</f>
        <v>3</v>
      </c>
      <c r="J7" s="23"/>
      <c r="K7" s="22"/>
      <c r="L7" s="22"/>
    </row>
    <row r="8" spans="1:12" ht="21.95" customHeight="1">
      <c r="A8" s="15">
        <v>4</v>
      </c>
      <c r="B8" s="104" t="s">
        <v>58</v>
      </c>
      <c r="C8" s="95" t="s">
        <v>59</v>
      </c>
      <c r="D8" s="95"/>
      <c r="E8" s="18">
        <f t="shared" si="0"/>
        <v>3</v>
      </c>
      <c r="F8" s="24"/>
      <c r="G8" s="24"/>
      <c r="H8" s="24"/>
      <c r="I8" s="24">
        <v>3</v>
      </c>
      <c r="J8" s="23"/>
      <c r="K8" s="22"/>
      <c r="L8" s="22"/>
    </row>
    <row r="9" spans="1:12" ht="24.95" customHeight="1">
      <c r="A9" s="15">
        <v>5</v>
      </c>
      <c r="B9" s="104"/>
      <c r="C9" s="93" t="s">
        <v>60</v>
      </c>
      <c r="D9" s="20" t="s">
        <v>61</v>
      </c>
      <c r="E9" s="18">
        <f t="shared" si="0"/>
        <v>3</v>
      </c>
      <c r="F9" s="24"/>
      <c r="G9" s="24"/>
      <c r="H9" s="24"/>
      <c r="I9" s="24">
        <v>3</v>
      </c>
      <c r="J9" s="23"/>
      <c r="K9" s="22"/>
      <c r="L9" s="22"/>
    </row>
    <row r="10" spans="1:12" ht="33">
      <c r="A10" s="15">
        <v>6</v>
      </c>
      <c r="B10" s="104"/>
      <c r="C10" s="104"/>
      <c r="D10" s="20" t="s">
        <v>62</v>
      </c>
      <c r="E10" s="18">
        <f t="shared" si="0"/>
        <v>3</v>
      </c>
      <c r="F10" s="24"/>
      <c r="G10" s="24"/>
      <c r="H10" s="24"/>
      <c r="I10" s="24">
        <v>3</v>
      </c>
      <c r="J10" s="23"/>
      <c r="K10" s="22"/>
      <c r="L10" s="22"/>
    </row>
    <row r="11" spans="1:12" ht="30.75" customHeight="1">
      <c r="A11" s="16">
        <v>7</v>
      </c>
      <c r="B11" s="104"/>
      <c r="C11" s="104"/>
      <c r="D11" s="20" t="s">
        <v>63</v>
      </c>
      <c r="E11" s="18">
        <f t="shared" si="0"/>
        <v>3772</v>
      </c>
      <c r="F11" s="24"/>
      <c r="G11" s="24"/>
      <c r="H11" s="24"/>
      <c r="I11" s="24">
        <v>3772</v>
      </c>
      <c r="J11" s="23"/>
      <c r="K11" s="22"/>
      <c r="L11" s="22"/>
    </row>
    <row r="12" spans="1:12" ht="20.45" customHeight="1">
      <c r="A12" s="15">
        <v>8</v>
      </c>
      <c r="B12" s="104"/>
      <c r="C12" s="97" t="s">
        <v>64</v>
      </c>
      <c r="D12" s="97"/>
      <c r="E12" s="18">
        <f t="shared" si="0"/>
        <v>0</v>
      </c>
      <c r="F12" s="24"/>
      <c r="G12" s="24"/>
      <c r="H12" s="24"/>
      <c r="I12" s="24"/>
      <c r="J12" s="23"/>
      <c r="K12" s="22"/>
      <c r="L12" s="22"/>
    </row>
    <row r="13" spans="1:12" ht="22.7" customHeight="1">
      <c r="A13" s="15">
        <v>9</v>
      </c>
      <c r="B13" s="104"/>
      <c r="C13" s="105" t="s">
        <v>65</v>
      </c>
      <c r="D13" s="105"/>
      <c r="E13" s="18">
        <f t="shared" si="0"/>
        <v>0</v>
      </c>
      <c r="F13" s="24"/>
      <c r="G13" s="24"/>
      <c r="H13" s="24"/>
      <c r="I13" s="24"/>
      <c r="J13" s="23"/>
      <c r="K13" s="22"/>
      <c r="L13" s="22"/>
    </row>
    <row r="14" spans="1:12" ht="26.45" customHeight="1">
      <c r="A14" s="15">
        <v>10</v>
      </c>
      <c r="B14" s="104"/>
      <c r="C14" s="97" t="s">
        <v>66</v>
      </c>
      <c r="D14" s="97"/>
      <c r="E14" s="18">
        <f t="shared" si="0"/>
        <v>0</v>
      </c>
      <c r="F14" s="24"/>
      <c r="G14" s="24"/>
      <c r="H14" s="24"/>
      <c r="I14" s="24"/>
      <c r="J14" s="23"/>
      <c r="K14" s="22"/>
      <c r="L14" s="22"/>
    </row>
    <row r="15" spans="1:12" ht="23.45" customHeight="1">
      <c r="A15" s="15">
        <v>11</v>
      </c>
      <c r="B15" s="104"/>
      <c r="C15" s="105" t="s">
        <v>65</v>
      </c>
      <c r="D15" s="105"/>
      <c r="E15" s="18">
        <f t="shared" si="0"/>
        <v>0</v>
      </c>
      <c r="F15" s="24"/>
      <c r="G15" s="24"/>
      <c r="H15" s="24"/>
      <c r="I15" s="24"/>
      <c r="J15" s="23"/>
      <c r="K15" s="22"/>
      <c r="L15" s="22"/>
    </row>
    <row r="16" spans="1:12" ht="26.45" customHeight="1">
      <c r="A16" s="15">
        <v>12</v>
      </c>
      <c r="B16" s="104"/>
      <c r="C16" s="97" t="s">
        <v>67</v>
      </c>
      <c r="D16" s="97"/>
      <c r="E16" s="18">
        <f t="shared" si="0"/>
        <v>0</v>
      </c>
      <c r="F16" s="24"/>
      <c r="G16" s="24"/>
      <c r="H16" s="24"/>
      <c r="I16" s="24"/>
      <c r="J16" s="23"/>
      <c r="K16" s="22"/>
      <c r="L16" s="22"/>
    </row>
    <row r="17" spans="1:13" ht="31.7" customHeight="1">
      <c r="A17" s="15">
        <v>13</v>
      </c>
      <c r="B17" s="104"/>
      <c r="C17" s="97" t="s">
        <v>68</v>
      </c>
      <c r="D17" s="97"/>
      <c r="E17" s="18">
        <f t="shared" si="0"/>
        <v>0</v>
      </c>
      <c r="F17" s="24"/>
      <c r="G17" s="24"/>
      <c r="H17" s="24"/>
      <c r="I17" s="24"/>
      <c r="J17" s="25"/>
      <c r="K17" s="26"/>
      <c r="L17" s="22"/>
    </row>
    <row r="18" spans="1:13" ht="20.45" customHeight="1">
      <c r="A18" s="15">
        <v>14</v>
      </c>
      <c r="B18" s="104"/>
      <c r="C18" s="105" t="s">
        <v>65</v>
      </c>
      <c r="D18" s="105"/>
      <c r="E18" s="18">
        <f t="shared" si="0"/>
        <v>0</v>
      </c>
      <c r="F18" s="24"/>
      <c r="G18" s="24"/>
      <c r="H18" s="24"/>
      <c r="I18" s="24"/>
      <c r="J18" s="23"/>
      <c r="K18" s="22"/>
      <c r="L18" s="26"/>
      <c r="M18" s="26"/>
    </row>
    <row r="19" spans="1:13" ht="38.450000000000003" customHeight="1">
      <c r="A19" s="15">
        <v>15</v>
      </c>
      <c r="B19" s="104"/>
      <c r="C19" s="97" t="s">
        <v>69</v>
      </c>
      <c r="D19" s="97"/>
      <c r="E19" s="18">
        <f t="shared" si="0"/>
        <v>2</v>
      </c>
      <c r="F19" s="24">
        <v>2</v>
      </c>
      <c r="G19" s="24"/>
      <c r="H19" s="24"/>
      <c r="I19" s="24"/>
      <c r="J19" s="25"/>
      <c r="K19" s="22"/>
      <c r="L19" s="26"/>
      <c r="M19" s="26"/>
    </row>
    <row r="20" spans="1:13" ht="25.7" customHeight="1">
      <c r="A20" s="15">
        <v>16</v>
      </c>
      <c r="B20" s="104"/>
      <c r="C20" s="97" t="s">
        <v>70</v>
      </c>
      <c r="D20" s="97"/>
      <c r="E20" s="18">
        <f t="shared" si="0"/>
        <v>0</v>
      </c>
      <c r="F20" s="24"/>
      <c r="G20" s="24"/>
      <c r="H20" s="24"/>
      <c r="I20" s="24"/>
      <c r="J20" s="25"/>
      <c r="K20" s="22"/>
      <c r="L20" s="26"/>
      <c r="M20" s="27"/>
    </row>
    <row r="21" spans="1:13" ht="28.7" customHeight="1">
      <c r="A21" s="15">
        <v>17</v>
      </c>
      <c r="B21" s="97" t="s">
        <v>71</v>
      </c>
      <c r="C21" s="97"/>
      <c r="D21" s="97"/>
      <c r="E21" s="18">
        <f t="shared" si="0"/>
        <v>0</v>
      </c>
      <c r="F21" s="24"/>
      <c r="G21" s="24"/>
      <c r="H21" s="24"/>
      <c r="I21" s="24"/>
      <c r="J21" s="23"/>
      <c r="K21" s="22"/>
      <c r="L21" s="22"/>
    </row>
    <row r="22" spans="1:13" ht="55.15" customHeight="1">
      <c r="A22" s="15">
        <v>18</v>
      </c>
      <c r="B22" s="97" t="s">
        <v>72</v>
      </c>
      <c r="C22" s="97"/>
      <c r="D22" s="97"/>
      <c r="E22" s="18">
        <f t="shared" si="0"/>
        <v>0</v>
      </c>
      <c r="F22" s="24"/>
      <c r="G22" s="24"/>
      <c r="H22" s="24"/>
      <c r="I22" s="24"/>
      <c r="J22" s="23"/>
      <c r="K22" s="22"/>
      <c r="L22" s="22"/>
    </row>
    <row r="23" spans="1:13" ht="53.65" customHeight="1">
      <c r="A23" s="16">
        <v>19</v>
      </c>
      <c r="B23" s="97" t="s">
        <v>73</v>
      </c>
      <c r="C23" s="97"/>
      <c r="D23" s="97"/>
      <c r="E23" s="18">
        <f t="shared" si="0"/>
        <v>10</v>
      </c>
      <c r="F23" s="24">
        <v>8</v>
      </c>
      <c r="G23" s="24"/>
      <c r="H23" s="24"/>
      <c r="I23" s="24">
        <v>2</v>
      </c>
      <c r="J23" s="23"/>
      <c r="K23" s="22"/>
      <c r="L23" s="22"/>
    </row>
    <row r="24" spans="1:13" ht="33.200000000000003" customHeight="1">
      <c r="A24" s="16">
        <v>20</v>
      </c>
      <c r="B24" s="100" t="s">
        <v>74</v>
      </c>
      <c r="C24" s="100"/>
      <c r="D24" s="100"/>
      <c r="E24" s="18">
        <f t="shared" si="0"/>
        <v>0</v>
      </c>
      <c r="F24" s="24"/>
      <c r="G24" s="24"/>
      <c r="H24" s="24"/>
      <c r="I24" s="24"/>
      <c r="J24" s="23"/>
      <c r="K24" s="22"/>
      <c r="L24" s="22"/>
    </row>
    <row r="25" spans="1:13" ht="18.2" customHeight="1">
      <c r="A25" s="28"/>
      <c r="B25" s="28"/>
      <c r="C25" s="28"/>
      <c r="D25" s="13"/>
      <c r="E25" s="13"/>
      <c r="F25" s="13"/>
      <c r="G25" s="13"/>
      <c r="H25" s="13"/>
      <c r="I25" s="13"/>
    </row>
    <row r="26" spans="1:13" ht="40.700000000000003" customHeight="1"/>
    <row r="27" spans="1:13" ht="20.45" customHeight="1"/>
    <row r="28" spans="1:13" ht="12.95" hidden="1" customHeight="1"/>
    <row r="29" spans="1:13" ht="16.7" customHeight="1"/>
    <row r="30" spans="1:13" ht="41.45" customHeight="1"/>
    <row r="31" spans="1:13" ht="38.450000000000003" customHeight="1"/>
    <row r="32" spans="1:13" ht="30.95" customHeight="1"/>
    <row r="34" ht="12.95" customHeight="1"/>
    <row r="35" ht="21.95" customHeight="1"/>
    <row r="36" ht="20.45" customHeight="1"/>
    <row r="37" ht="18.2" customHeight="1"/>
    <row r="38" ht="18.2" customHeight="1"/>
    <row r="39" ht="21.95" customHeight="1"/>
    <row r="40" ht="12.95" hidden="1" customHeight="1"/>
    <row r="41" ht="39.950000000000003" customHeight="1"/>
    <row r="42" ht="18.95" customHeight="1"/>
    <row r="43" ht="23.45" customHeight="1"/>
    <row r="44" ht="18.2" customHeight="1"/>
    <row r="45" ht="12.95" customHeight="1"/>
    <row r="46" ht="12.95" customHeight="1"/>
    <row r="48" ht="12.95" customHeight="1"/>
    <row r="49" ht="12.95" customHeight="1"/>
    <row r="50" ht="12.95" customHeight="1"/>
    <row r="51" ht="12.95" customHeight="1"/>
    <row r="52" ht="12.95" customHeight="1"/>
  </sheetData>
  <sheetProtection selectLockedCells="1" selectUnlockedCells="1"/>
  <mergeCells count="24">
    <mergeCell ref="B23:D23"/>
    <mergeCell ref="B24:D24"/>
    <mergeCell ref="C17:D17"/>
    <mergeCell ref="C18:D18"/>
    <mergeCell ref="C19:D19"/>
    <mergeCell ref="C20:D20"/>
    <mergeCell ref="B21:D21"/>
    <mergeCell ref="B22:D22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A1:I1"/>
    <mergeCell ref="A2:A4"/>
    <mergeCell ref="B2:D4"/>
    <mergeCell ref="E2:E3"/>
    <mergeCell ref="F2:I2"/>
    <mergeCell ref="B5:D5"/>
  </mergeCells>
  <pageMargins left="0.59027777777777779" right="0" top="0.19652777777777777" bottom="0.27569444444444446" header="0.51180555555555551" footer="0.11805555555555555"/>
  <pageSetup paperSize="9" scale="75" firstPageNumber="3" orientation="landscape" useFirstPageNumber="1" horizontalDpi="300" verticalDpi="300"/>
  <headerFooter alignWithMargins="0">
    <oddFooter>&amp;LB7755608&amp;CФорма № Зведений- 1-Л, Підрозділ: ТУ ДСА України в Закарпатській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D19" sqref="D19"/>
    </sheetView>
  </sheetViews>
  <sheetFormatPr defaultColWidth="9" defaultRowHeight="12.75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>
      <c r="A1" s="29"/>
      <c r="B1" s="106" t="s">
        <v>75</v>
      </c>
      <c r="C1" s="106"/>
      <c r="D1" s="106"/>
      <c r="E1" s="106"/>
      <c r="F1" s="106"/>
      <c r="G1" s="106"/>
      <c r="H1" s="106"/>
      <c r="I1" s="106"/>
      <c r="J1" s="22"/>
      <c r="K1" s="22"/>
      <c r="L1" s="22"/>
    </row>
    <row r="2" spans="1:12" ht="18.95" customHeight="1">
      <c r="A2" s="93" t="s">
        <v>24</v>
      </c>
      <c r="B2" s="94" t="s">
        <v>76</v>
      </c>
      <c r="C2" s="94"/>
      <c r="D2" s="94"/>
      <c r="E2" s="95" t="s">
        <v>26</v>
      </c>
      <c r="F2" s="96" t="s">
        <v>27</v>
      </c>
      <c r="G2" s="96"/>
      <c r="H2" s="96"/>
      <c r="I2" s="96"/>
      <c r="J2" s="23"/>
      <c r="K2" s="22"/>
      <c r="L2" s="22"/>
    </row>
    <row r="3" spans="1:12" ht="28.7" customHeight="1">
      <c r="A3" s="93"/>
      <c r="B3" s="94"/>
      <c r="C3" s="94"/>
      <c r="D3" s="94"/>
      <c r="E3" s="95"/>
      <c r="F3" s="17">
        <v>209</v>
      </c>
      <c r="G3" s="17" t="s">
        <v>28</v>
      </c>
      <c r="H3" s="17" t="s">
        <v>29</v>
      </c>
      <c r="I3" s="17">
        <v>306</v>
      </c>
      <c r="J3" s="23"/>
      <c r="K3" s="22"/>
      <c r="L3" s="22"/>
    </row>
    <row r="4" spans="1:12" ht="14.45" customHeight="1">
      <c r="A4" s="93"/>
      <c r="B4" s="94"/>
      <c r="C4" s="94"/>
      <c r="D4" s="94"/>
      <c r="E4" s="30">
        <v>1</v>
      </c>
      <c r="F4" s="31">
        <v>2</v>
      </c>
      <c r="G4" s="31">
        <v>3</v>
      </c>
      <c r="H4" s="31">
        <v>4</v>
      </c>
      <c r="I4" s="31">
        <v>5</v>
      </c>
      <c r="J4" s="23"/>
      <c r="K4" s="22"/>
      <c r="L4" s="22"/>
    </row>
    <row r="5" spans="1:12" ht="76.349999999999994" customHeight="1">
      <c r="A5" s="16">
        <v>1</v>
      </c>
      <c r="B5" s="107" t="s">
        <v>77</v>
      </c>
      <c r="C5" s="107"/>
      <c r="D5" s="107"/>
      <c r="E5" s="32">
        <f t="shared" ref="E5:E7" si="0">SUM(F5:I5)</f>
        <v>0</v>
      </c>
      <c r="F5" s="33"/>
      <c r="G5" s="33"/>
      <c r="H5" s="33"/>
      <c r="I5" s="33"/>
      <c r="J5" s="23"/>
      <c r="K5" s="22"/>
      <c r="L5" s="22"/>
    </row>
    <row r="6" spans="1:12" ht="52.9" customHeight="1">
      <c r="A6" s="16">
        <v>2</v>
      </c>
      <c r="B6" s="93" t="s">
        <v>78</v>
      </c>
      <c r="C6" s="108" t="s">
        <v>62</v>
      </c>
      <c r="D6" s="108"/>
      <c r="E6" s="32">
        <f t="shared" si="0"/>
        <v>0</v>
      </c>
      <c r="F6" s="33"/>
      <c r="G6" s="33"/>
      <c r="H6" s="33"/>
      <c r="I6" s="33"/>
      <c r="J6" s="23"/>
      <c r="K6" s="22"/>
      <c r="L6" s="22"/>
    </row>
    <row r="7" spans="1:12" ht="55.9" customHeight="1">
      <c r="A7" s="16">
        <v>3</v>
      </c>
      <c r="B7" s="93"/>
      <c r="C7" s="108" t="s">
        <v>79</v>
      </c>
      <c r="D7" s="108"/>
      <c r="E7" s="32">
        <f t="shared" si="0"/>
        <v>0</v>
      </c>
      <c r="F7" s="33"/>
      <c r="G7" s="33"/>
      <c r="H7" s="33"/>
      <c r="I7" s="33"/>
      <c r="J7" s="23"/>
      <c r="K7" s="22"/>
      <c r="L7" s="22"/>
    </row>
    <row r="8" spans="1:12" ht="18.75">
      <c r="A8" s="21"/>
      <c r="B8" s="34"/>
      <c r="C8" s="34"/>
      <c r="D8" s="34"/>
      <c r="E8" s="35"/>
      <c r="F8" s="36"/>
      <c r="G8" s="36"/>
      <c r="H8" s="36"/>
      <c r="I8" s="37"/>
      <c r="J8" s="22"/>
      <c r="K8" s="22"/>
      <c r="L8" s="22"/>
    </row>
    <row r="9" spans="1:12" ht="12.75" customHeight="1">
      <c r="A9" s="38"/>
      <c r="B9" s="38"/>
      <c r="C9" s="38"/>
      <c r="D9" s="109" t="s">
        <v>80</v>
      </c>
      <c r="E9" s="38"/>
      <c r="F9" s="38"/>
      <c r="G9" s="38"/>
      <c r="H9" s="38"/>
      <c r="I9" s="38"/>
      <c r="J9" s="38"/>
      <c r="K9" s="38"/>
      <c r="L9" s="38"/>
    </row>
    <row r="10" spans="1:12" ht="12.75" customHeight="1">
      <c r="A10" s="38"/>
      <c r="B10" s="38"/>
      <c r="C10" s="38"/>
      <c r="D10" s="109"/>
      <c r="E10" s="39"/>
      <c r="F10" s="40"/>
      <c r="G10" s="110" t="s">
        <v>81</v>
      </c>
      <c r="H10" s="110"/>
      <c r="I10" s="110"/>
      <c r="J10" s="41"/>
      <c r="K10" s="42"/>
      <c r="L10" s="42"/>
    </row>
    <row r="11" spans="1:12" ht="21.95" customHeight="1">
      <c r="A11" s="38"/>
      <c r="B11" s="38"/>
      <c r="C11" s="43"/>
      <c r="D11" s="109"/>
      <c r="E11" s="44" t="s">
        <v>82</v>
      </c>
      <c r="F11" s="45"/>
      <c r="G11" s="111" t="s">
        <v>83</v>
      </c>
      <c r="H11" s="111"/>
      <c r="I11" s="111"/>
      <c r="J11" s="46"/>
      <c r="K11" s="46"/>
      <c r="L11" s="46"/>
    </row>
    <row r="12" spans="1:12" ht="11.25" customHeight="1">
      <c r="A12" s="38"/>
      <c r="B12" s="38"/>
      <c r="C12" s="38"/>
      <c r="D12" s="47"/>
      <c r="E12" s="40"/>
      <c r="F12" s="40"/>
      <c r="G12" s="40"/>
      <c r="H12" s="40"/>
      <c r="I12" s="40"/>
      <c r="J12" s="48"/>
      <c r="K12" s="49"/>
      <c r="L12" s="50"/>
    </row>
    <row r="13" spans="1:12" ht="12.75" customHeight="1">
      <c r="A13" s="38"/>
      <c r="B13" s="38"/>
      <c r="C13" s="38"/>
      <c r="D13" s="51" t="s">
        <v>84</v>
      </c>
      <c r="E13" s="39"/>
      <c r="F13" s="40"/>
      <c r="G13" s="110" t="s">
        <v>85</v>
      </c>
      <c r="H13" s="110"/>
      <c r="I13" s="110"/>
      <c r="J13" s="52"/>
      <c r="K13" s="41"/>
      <c r="L13" s="53"/>
    </row>
    <row r="14" spans="1:12" ht="21" customHeight="1">
      <c r="A14" s="54"/>
      <c r="B14" s="55"/>
      <c r="C14" s="38"/>
      <c r="D14" s="47"/>
      <c r="E14" s="44" t="s">
        <v>82</v>
      </c>
      <c r="F14" s="45"/>
      <c r="G14" s="111" t="s">
        <v>83</v>
      </c>
      <c r="H14" s="111"/>
      <c r="I14" s="111"/>
      <c r="J14" s="56"/>
      <c r="K14" s="56"/>
      <c r="L14" s="56"/>
    </row>
    <row r="15" spans="1:12" ht="18.75">
      <c r="A15" s="54"/>
      <c r="B15" s="55"/>
      <c r="C15" s="38"/>
      <c r="D15" s="47"/>
      <c r="E15" s="57"/>
      <c r="F15" s="57"/>
      <c r="G15" s="58"/>
      <c r="H15" s="58"/>
      <c r="I15" s="59"/>
      <c r="J15" s="56"/>
      <c r="K15" s="56"/>
      <c r="L15" s="56"/>
    </row>
    <row r="16" spans="1:12" ht="11.25" hidden="1" customHeight="1">
      <c r="A16" s="38"/>
      <c r="B16" s="60"/>
      <c r="C16" s="61"/>
      <c r="D16" s="62"/>
      <c r="E16" s="63"/>
      <c r="F16" s="63"/>
      <c r="G16" s="64"/>
      <c r="H16" s="64"/>
      <c r="I16" s="65"/>
      <c r="J16" s="66"/>
      <c r="K16" s="66"/>
      <c r="L16" s="67"/>
    </row>
    <row r="17" spans="1:12" ht="18.75">
      <c r="A17" s="38"/>
      <c r="B17" s="38"/>
      <c r="C17" s="38"/>
      <c r="D17" s="47" t="s">
        <v>86</v>
      </c>
      <c r="E17" s="112" t="s">
        <v>87</v>
      </c>
      <c r="F17" s="112"/>
      <c r="G17" s="40"/>
      <c r="H17" s="40"/>
      <c r="I17" s="57"/>
      <c r="J17" s="22"/>
      <c r="K17" s="22"/>
      <c r="L17" s="22"/>
    </row>
    <row r="18" spans="1:12" ht="18.75">
      <c r="A18" s="38"/>
      <c r="B18" s="38"/>
      <c r="C18" s="38"/>
      <c r="D18" s="47" t="s">
        <v>88</v>
      </c>
      <c r="E18" s="113"/>
      <c r="F18" s="113"/>
      <c r="G18" s="63"/>
      <c r="H18" s="63"/>
      <c r="I18" s="57"/>
      <c r="J18" s="38"/>
      <c r="K18" s="38"/>
      <c r="L18" s="38"/>
    </row>
    <row r="19" spans="1:12" ht="27" customHeight="1">
      <c r="A19" s="38"/>
      <c r="B19" s="38"/>
      <c r="C19" s="38"/>
      <c r="D19" s="47" t="s">
        <v>89</v>
      </c>
      <c r="E19" s="114" t="s">
        <v>90</v>
      </c>
      <c r="F19" s="114"/>
      <c r="G19" s="68"/>
      <c r="H19" s="115" t="s">
        <v>91</v>
      </c>
      <c r="I19" s="115"/>
    </row>
    <row r="20" spans="1:12" ht="18.95" customHeight="1">
      <c r="A20" s="38"/>
      <c r="B20" s="38"/>
      <c r="C20" s="38"/>
      <c r="D20" s="69"/>
      <c r="E20" s="21"/>
      <c r="F20" s="21"/>
      <c r="G20" s="70"/>
      <c r="H20" s="70"/>
      <c r="I20" s="21"/>
    </row>
    <row r="21" spans="1:12" ht="15.95" customHeight="1"/>
    <row r="22" spans="1:12" ht="15.95" customHeight="1"/>
    <row r="23" spans="1:12" ht="15.95" customHeight="1"/>
    <row r="24" spans="1:12" ht="12.95" customHeight="1"/>
    <row r="25" spans="1:12" ht="12.95" customHeight="1"/>
    <row r="26" spans="1:12" ht="12.95" customHeight="1"/>
    <row r="27" spans="1:12" ht="12.95" customHeight="1"/>
    <row r="28" spans="1:12" ht="12.95" customHeight="1"/>
    <row r="29" spans="1:12" ht="12.95" customHeight="1"/>
    <row r="30" spans="1:12" ht="12.95" customHeight="1"/>
    <row r="31" spans="1:12" ht="12.95" customHeight="1"/>
    <row r="32" spans="1:1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</sheetData>
  <sheetProtection selectLockedCells="1" selectUnlockedCells="1"/>
  <mergeCells count="18">
    <mergeCell ref="G13:I13"/>
    <mergeCell ref="G14:I14"/>
    <mergeCell ref="E17:F17"/>
    <mergeCell ref="E18:F18"/>
    <mergeCell ref="E19:F19"/>
    <mergeCell ref="H19:I19"/>
    <mergeCell ref="B6:B7"/>
    <mergeCell ref="C6:D6"/>
    <mergeCell ref="C7:D7"/>
    <mergeCell ref="D9:D11"/>
    <mergeCell ref="G10:I10"/>
    <mergeCell ref="G11:I11"/>
    <mergeCell ref="B1:I1"/>
    <mergeCell ref="A2:A4"/>
    <mergeCell ref="B2:D4"/>
    <mergeCell ref="E2:E3"/>
    <mergeCell ref="F2:I2"/>
    <mergeCell ref="B5:D5"/>
  </mergeCells>
  <pageMargins left="0.59027777777777779" right="0" top="0.55138888888888893" bottom="0.51180555555555551" header="0.51180555555555551" footer="0.11805555555555555"/>
  <pageSetup paperSize="9" scale="65" firstPageNumber="4" orientation="landscape" useFirstPageNumber="1" horizontalDpi="300" verticalDpi="300"/>
  <headerFooter alignWithMargins="0">
    <oddFooter>&amp;LB7755608&amp;CФорма № Зведений- 1-Л, Підрозділ: ТУ ДСА України в Закарпатській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cp:revision>4</cp:revision>
  <cp:lastPrinted>2018-01-23T06:01:36Z</cp:lastPrinted>
  <dcterms:created xsi:type="dcterms:W3CDTF">1601-01-01T00:00:00Z</dcterms:created>
  <dcterms:modified xsi:type="dcterms:W3CDTF">2018-02-16T13:08:35Z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Зведений- 1-Л_10007_4.2017</vt:lpwstr>
  </property>
  <property fmtid="{D5CDD505-2E9C-101B-9397-08002B2CF9AE}" pid="3" name="Версія БД">
    <vt:lpwstr>3.20.0.1578</vt:lpwstr>
  </property>
  <property fmtid="{D5CDD505-2E9C-101B-9397-08002B2CF9AE}" pid="4" name="Вид звіту">
    <vt:lpwstr>Зведений статистичний звіт</vt:lpwstr>
  </property>
  <property fmtid="{D5CDD505-2E9C-101B-9397-08002B2CF9AE}" pid="5" name="К.Cума">
    <vt:lpwstr>B7755608</vt:lpwstr>
  </property>
  <property fmtid="{D5CDD505-2E9C-101B-9397-08002B2CF9AE}" pid="6" name="К.Сума шаблону">
    <vt:lpwstr>EAC932EB</vt:lpwstr>
  </property>
  <property fmtid="{D5CDD505-2E9C-101B-9397-08002B2CF9AE}" pid="7" name="Кінець періоду">
    <vt:lpwstr>31.12.2017</vt:lpwstr>
  </property>
  <property fmtid="{D5CDD505-2E9C-101B-9397-08002B2CF9AE}" pid="8" name="Період">
    <vt:lpwstr>2017 рік</vt:lpwstr>
  </property>
  <property fmtid="{D5CDD505-2E9C-101B-9397-08002B2CF9AE}" pid="9" name="Початок періоду">
    <vt:lpwstr>01.01.2017</vt:lpwstr>
  </property>
  <property fmtid="{D5CDD505-2E9C-101B-9397-08002B2CF9AE}" pid="10" name="Підрозділ">
    <vt:lpwstr>ТУ ДСА України в Закарпатській областi</vt:lpwstr>
  </property>
  <property fmtid="{D5CDD505-2E9C-101B-9397-08002B2CF9AE}" pid="11" name="ПідрозділDBID">
    <vt:i4>0</vt:i4>
  </property>
  <property fmtid="{D5CDD505-2E9C-101B-9397-08002B2CF9AE}" pid="12" name="ПідрозділID">
    <vt:i4>168169</vt:i4>
  </property>
  <property fmtid="{D5CDD505-2E9C-101B-9397-08002B2CF9AE}" pid="13" name="Тип виду звіту">
    <vt:i4>2</vt:i4>
  </property>
  <property fmtid="{D5CDD505-2E9C-101B-9397-08002B2CF9AE}" pid="14" name="Тип звіту">
    <vt:lpwstr>Зведений- 1-Л</vt:lpwstr>
  </property>
  <property fmtid="{D5CDD505-2E9C-101B-9397-08002B2CF9AE}" pid="15" name="Тип звітуDBID">
    <vt:i4>0</vt:i4>
  </property>
  <property fmtid="{D5CDD505-2E9C-101B-9397-08002B2CF9AE}" pid="16" name="Тип звітуID">
    <vt:i4>219931</vt:i4>
  </property>
</Properties>
</file>