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E14" i="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1582" s="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1582" s="1"/>
  <c r="G943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1582" s="1"/>
  <c r="H943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1582" s="1"/>
  <c r="I943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1582" s="1"/>
  <c r="J943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1582" s="1"/>
  <c r="K943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1582" s="1"/>
  <c r="L943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1582" s="1"/>
  <c r="M943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1582" s="1"/>
  <c r="N943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1582" s="1"/>
  <c r="O943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1582" s="1"/>
  <c r="P943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1582" s="1"/>
  <c r="Q943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1582" s="1"/>
  <c r="R943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1582" s="1"/>
  <c r="S943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1582" s="1"/>
  <c r="T943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1582" s="1"/>
  <c r="U943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1582" s="1"/>
  <c r="V943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1582" s="1"/>
  <c r="W943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1582" s="1"/>
  <c r="X943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1582" s="1"/>
  <c r="Y943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1582" s="1"/>
  <c r="Z943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1582" s="1"/>
  <c r="AA943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1582" s="1"/>
  <c r="AB943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1582" s="1"/>
  <c r="AC943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1582" s="1"/>
  <c r="AD943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1582" s="1"/>
  <c r="AE943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1582" s="1"/>
  <c r="AF943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1582" s="1"/>
  <c r="AG943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1582" s="1"/>
  <c r="AH943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1582" s="1"/>
  <c r="AI943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1582" s="1"/>
  <c r="AJ943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1582" s="1"/>
  <c r="AK943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1582" s="1"/>
  <c r="AL943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1582" s="1"/>
  <c r="AM943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1582" s="1"/>
  <c r="AN943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1582" s="1"/>
  <c r="AO943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1582" s="1"/>
  <c r="AP943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1582" s="1"/>
  <c r="AQ943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1582" s="1"/>
  <c r="AR943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1582" s="1"/>
  <c r="AS943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1582" s="1"/>
  <c r="AT943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1582" s="1"/>
  <c r="AU943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1582" s="1"/>
  <c r="AV943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1582" s="1"/>
  <c r="AW943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1582" s="1"/>
  <c r="AX943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1582" s="1"/>
  <c r="AY943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1582" s="1"/>
  <c r="AZ943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1582" s="1"/>
  <c r="BA943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1582" s="1"/>
  <c r="BB943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1582" s="1"/>
  <c r="BC943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1582" s="1"/>
  <c r="BD943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1582" s="1"/>
  <c r="BE943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1582" s="1"/>
  <c r="BF943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1582" s="1"/>
  <c r="BG943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1582" s="1"/>
  <c r="BH943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1582" s="1"/>
  <c r="BI943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1582" s="1"/>
  <c r="BJ943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1582" s="1"/>
  <c r="BK943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1582" s="1"/>
  <c r="BL943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1582" s="1"/>
  <c r="BM943"/>
  <c r="BN14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1582" s="1"/>
  <c r="BN943"/>
  <c r="BO14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1582" s="1"/>
  <c r="BO943"/>
  <c r="BP14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1582" s="1"/>
  <c r="BP943"/>
  <c r="BQ14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1582" s="1"/>
  <c r="BQ943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<sst xmlns="http://schemas.openxmlformats.org/spreadsheetml/2006/main" count="6546" uniqueCount="2442">
  <si>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</si>
  <si>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</si>
  <si>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</si>
  <si>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</si>
  <si>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</si>
  <si>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</si>
  <si>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</si>
  <si>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</si>
  <si>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</si>
  <si>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</si>
  <si>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</si>
  <si>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</si>
  <si>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</si>
  <si>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</si>
  <si>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</si>
  <si>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</si>
  <si>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</si>
  <si>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</si>
  <si>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</si>
  <si>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</si>
  <si>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</si>
  <si>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</si>
  <si>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</si>
  <si>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</si>
  <si>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</si>
  <si>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</si>
  <si>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</si>
  <si>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</si>
  <si>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</si>
  <si>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</si>
  <si>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</si>
  <si>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</si>
  <si>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</si>
  <si>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</si>
  <si>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</si>
  <si>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</si>
  <si>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</si>
  <si>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</si>
  <si>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</si>
  <si>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</si>
  <si>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</si>
  <si>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</si>
  <si>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</si>
  <si>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</si>
  <si>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</si>
  <si>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</si>
  <si>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</si>
  <si>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</si>
  <si>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</si>
  <si>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</si>
  <si>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</si>
  <si>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</si>
  <si>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</si>
  <si>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</si>
  <si>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</si>
  <si>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</si>
  <si>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</si>
  <si>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</si>
  <si>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</si>
  <si>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</si>
  <si>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</si>
  <si>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</si>
  <si>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</si>
  <si>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</si>
  <si>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</si>
  <si>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</si>
  <si>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</si>
  <si>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</si>
  <si>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</si>
  <si>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</si>
  <si>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</si>
  <si>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</si>
  <si>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</si>
  <si>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</si>
  <si>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</si>
  <si>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</si>
  <si>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</si>
  <si>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</si>
  <si>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</si>
  <si>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</si>
  <si>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</si>
  <si>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</si>
  <si>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</si>
  <si>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</si>
  <si>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</si>
  <si>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</si>
  <si>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</si>
  <si>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</si>
  <si>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</si>
  <si>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</si>
  <si>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</si>
  <si>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</si>
  <si>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</si>
  <si>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</si>
  <si>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</si>
  <si>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</si>
  <si>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</si>
  <si>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</si>
  <si>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</si>
  <si>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</si>
  <si>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</si>
  <si>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</si>
  <si>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</si>
  <si>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</si>
  <si>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</si>
  <si>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</si>
  <si>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</si>
  <si>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</si>
  <si>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</si>
  <si>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</si>
  <si>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</si>
  <si>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</si>
  <si>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</si>
  <si>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</si>
  <si>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</si>
  <si>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</si>
  <si>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</si>
  <si>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</si>
  <si>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</si>
  <si>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</si>
  <si>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</si>
  <si>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</si>
  <si>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</si>
  <si>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</si>
  <si>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</si>
  <si>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</si>
  <si>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</si>
  <si>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</si>
  <si>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</si>
  <si>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</si>
  <si>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</si>
  <si>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</si>
  <si>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</si>
  <si>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</si>
  <si>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</si>
  <si>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</si>
  <si>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</si>
  <si>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</si>
  <si>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</si>
  <si>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</si>
  <si>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</si>
  <si>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</si>
  <si>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</si>
  <si>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</si>
  <si>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</si>
  <si>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</si>
  <si>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</si>
  <si>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</si>
  <si>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</si>
  <si>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</si>
  <si>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</si>
  <si>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</si>
  <si>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</si>
  <si>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</si>
  <si>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</si>
  <si>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</si>
  <si>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</si>
  <si>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</si>
  <si>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</si>
  <si>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</si>
  <si>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</si>
  <si>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</si>
  <si>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</si>
  <si>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</si>
  <si>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</si>
  <si>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</si>
  <si>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</si>
  <si>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</si>
  <si>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</si>
  <si>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</si>
  <si>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</si>
  <si>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</si>
  <si>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</si>
  <si>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</si>
  <si>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</si>
  <si>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</si>
  <si>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</si>
  <si>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</si>
  <si>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</si>
  <si>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</si>
  <si>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</si>
  <si>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</si>
  <si>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</si>
  <si>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</si>
  <si>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</si>
  <si>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</si>
  <si>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</si>
  <si>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</si>
  <si>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</si>
  <si>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</si>
  <si>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</si>
  <si>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</si>
  <si>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</si>
  <si>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</si>
  <si>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</si>
  <si>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</si>
  <si>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</si>
  <si>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</si>
  <si>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</si>
  <si>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</si>
  <si>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</si>
  <si>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</si>
  <si>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</si>
  <si>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</si>
  <si>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</si>
  <si>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</si>
  <si>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</si>
  <si>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</si>
  <si>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</si>
  <si>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</si>
  <si>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</si>
  <si>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</si>
  <si>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</si>
  <si>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</si>
  <si>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</si>
  <si>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</si>
  <si>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</si>
  <si>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</si>
  <si>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</si>
  <si>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</si>
  <si>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</si>
  <si>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</si>
  <si>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</si>
  <si>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</si>
  <si>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</si>
  <si>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</si>
  <si>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</si>
  <si>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</si>
  <si>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</si>
  <si>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</si>
  <si>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</si>
  <si>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</si>
  <si>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</si>
  <si>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</si>
  <si>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</si>
  <si>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</si>
  <si>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</si>
  <si>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</si>
  <si>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</si>
  <si>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</si>
  <si>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</si>
  <si>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</si>
  <si>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</si>
  <si>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</si>
  <si>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</si>
  <si>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</si>
  <si>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</si>
  <si>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</si>
  <si>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</si>
  <si>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</si>
  <si>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</si>
  <si>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</si>
  <si>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</si>
  <si>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</si>
  <si>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</si>
  <si>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</si>
  <si>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</si>
  <si>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</si>
  <si>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</si>
  <si>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</si>
  <si>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</si>
  <si>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</si>
  <si>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</si>
  <si>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</si>
  <si>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</si>
  <si>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</si>
  <si>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</si>
  <si>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</si>
  <si>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</si>
  <si>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</si>
  <si>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</si>
  <si>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</si>
  <si>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</si>
  <si>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</si>
  <si>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</si>
  <si>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</si>
  <si>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</si>
  <si>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</si>
  <si>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</si>
  <si>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</si>
  <si>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</si>
  <si>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</si>
  <si>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</si>
  <si>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</si>
  <si>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</si>
  <si>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</si>
  <si>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</si>
  <si>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</si>
  <si>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</si>
  <si>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</si>
  <si>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</si>
  <si>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</si>
  <si>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</si>
  <si>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</si>
  <si>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</si>
  <si>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</si>
  <si>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</si>
  <si>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</si>
  <si>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</si>
  <si>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</si>
  <si>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</si>
  <si>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</si>
  <si>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</si>
  <si>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</si>
  <si>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</si>
  <si>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</si>
  <si>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</si>
  <si>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</si>
  <si>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</si>
  <si>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</si>
  <si>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</si>
  <si>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</si>
  <si>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</si>
  <si>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</si>
  <si>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</si>
  <si>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</si>
  <si>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</si>
  <si>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</si>
  <si>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</si>
  <si>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</si>
  <si>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</si>
  <si>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</si>
  <si>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</si>
  <si>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</si>
  <si>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</si>
  <si>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</si>
  <si>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</si>
  <si>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</si>
  <si>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</si>
  <si>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</si>
  <si>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</si>
  <si>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</si>
  <si>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</si>
  <si>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</si>
  <si>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</si>
  <si>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</si>
  <si>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</si>
  <si>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</si>
  <si>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</si>
  <si>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</si>
  <si>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</si>
  <si>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</si>
  <si>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</si>
  <si>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</si>
  <si>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</si>
  <si>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</si>
  <si>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</si>
  <si>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</si>
  <si>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</si>
  <si>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</si>
  <si>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</si>
  <si>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</si>
  <si>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</si>
  <si>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</si>
  <si>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</si>
  <si>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</si>
  <si>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</si>
  <si>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</si>
  <si>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</si>
  <si>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</si>
  <si>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</si>
  <si>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</si>
  <si>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</si>
  <si>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</si>
  <si>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</si>
  <si>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</si>
  <si>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</si>
  <si>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</si>
  <si>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</si>
  <si>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</si>
  <si>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</si>
  <si>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</si>
  <si>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</si>
  <si>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</si>
  <si>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</si>
  <si>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</si>
  <si>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</si>
  <si>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</si>
  <si>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</si>
  <si>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</si>
  <si>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</si>
  <si>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</si>
  <si>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</si>
  <si>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</si>
  <si>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</si>
  <si>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</si>
  <si>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</si>
  <si>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</si>
  <si>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</si>
  <si>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</si>
  <si>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</si>
  <si>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</si>
  <si>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</si>
  <si>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</si>
  <si>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</si>
  <si>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</si>
  <si>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</si>
  <si>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</si>
  <si>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</si>
  <si>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</si>
  <si>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</si>
  <si>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</si>
  <si>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</si>
  <si>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</si>
  <si>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</si>
  <si>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</si>
  <si>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</si>
  <si>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</si>
  <si>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</si>
  <si>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</si>
  <si>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</si>
  <si>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</si>
  <si>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</si>
  <si>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</si>
  <si>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</si>
  <si>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</si>
  <si>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</si>
  <si>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</si>
  <si>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</si>
  <si>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</si>
  <si>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</si>
  <si>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</si>
  <si>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</si>
  <si>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</si>
  <si>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</si>
  <si>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</si>
  <si>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</si>
  <si>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</si>
  <si>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</si>
  <si>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</si>
  <si>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</si>
  <si>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</si>
  <si>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</si>
  <si>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</si>
  <si>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</si>
  <si>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</si>
  <si>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</si>
  <si>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</si>
  <si>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</si>
  <si>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</si>
  <si>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</si>
  <si>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</si>
  <si>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</si>
  <si>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</si>
  <si>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</si>
  <si>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</si>
  <si>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</si>
  <si>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</si>
  <si>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</si>
  <si>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</si>
  <si>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</si>
  <si>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</si>
  <si>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</si>
  <si>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</si>
  <si>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</si>
  <si>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</si>
  <si>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</si>
  <si>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</si>
  <si>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</si>
  <si>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</si>
  <si>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</si>
  <si>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</si>
  <si>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</si>
  <si>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</si>
  <si>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</si>
  <si>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</si>
  <si>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</si>
  <si>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</si>
  <si>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</si>
  <si>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</si>
  <si>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</si>
  <si>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</si>
  <si>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</si>
  <si>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</si>
  <si>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</si>
  <si>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</si>
  <si>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</si>
  <si>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</si>
  <si>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</si>
  <si>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</si>
  <si>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</si>
  <si>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</si>
  <si>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</si>
  <si>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</si>
  <si>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</si>
  <si>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</si>
  <si>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</si>
  <si>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</si>
  <si>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</si>
  <si>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</si>
  <si>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</si>
  <si>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</si>
  <si>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</si>
  <si>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</si>
  <si>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</si>
  <si>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</si>
  <si>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</si>
  <si>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</si>
  <si>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</si>
  <si>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</si>
  <si>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</si>
  <si>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</si>
  <si>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</si>
  <si>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</si>
  <si>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</si>
  <si>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</si>
  <si>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</si>
  <si>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</si>
  <si>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</si>
  <si>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</si>
  <si>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</si>
  <si>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</si>
  <si>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</si>
  <si>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</si>
  <si>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</si>
  <si>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</si>
  <si>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</si>
  <si>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</si>
  <si>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</si>
  <si>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</si>
  <si>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</si>
  <si>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</si>
  <si>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</si>
  <si>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</si>
  <si>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</si>
  <si>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</si>
  <si>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</si>
  <si>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</si>
  <si>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</si>
  <si>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</si>
  <si>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</si>
  <si>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</si>
  <si>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</si>
  <si>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</si>
  <si>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</si>
  <si>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</si>
  <si>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</si>
  <si>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</si>
  <si>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</si>
  <si>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</si>
  <si>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</si>
  <si>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</si>
  <si>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</si>
  <si>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</si>
  <si>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</si>
  <si>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</si>
  <si>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</si>
  <si>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</si>
  <si>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</si>
  <si>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</si>
  <si>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</si>
  <si>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</si>
  <si>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</si>
  <si>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</si>
  <si>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</si>
  <si>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</si>
  <si>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</si>
  <si>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</si>
  <si>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</si>
  <si>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</si>
  <si>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</si>
  <si>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</si>
  <si>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</si>
  <si>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</si>
  <si>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</si>
  <si>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</si>
  <si>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</si>
  <si>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</si>
  <si>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</si>
  <si>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</si>
  <si>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</si>
  <si>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</si>
  <si>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</si>
  <si>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</si>
  <si>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</si>
  <si>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</si>
  <si>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</si>
  <si>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</si>
  <si>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</si>
  <si>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</si>
  <si>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</si>
  <si>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</si>
  <si>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</si>
  <si>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</si>
  <si>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</si>
  <si>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</si>
  <si>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</si>
  <si>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</si>
  <si>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</si>
  <si>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</si>
  <si>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</si>
  <si>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</si>
  <si>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</si>
  <si>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</si>
  <si>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</si>
  <si>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</si>
  <si>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</si>
  <si>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</si>
  <si>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</si>
  <si>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</si>
  <si>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</si>
  <si>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</si>
  <si>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</si>
  <si>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</si>
  <si>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</si>
  <si>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</si>
  <si>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</si>
  <si>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</si>
  <si>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</si>
  <si>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</si>
  <si>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</si>
  <si>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</si>
  <si>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</si>
  <si>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</si>
  <si>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</si>
  <si>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</si>
  <si>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</si>
  <si>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</si>
  <si>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</si>
  <si>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</si>
  <si>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</si>
  <si>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</si>
  <si>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</si>
  <si>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</si>
  <si>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</si>
  <si>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</si>
  <si>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</si>
  <si>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</si>
  <si>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</si>
  <si>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</si>
  <si>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</si>
  <si>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</si>
  <si>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</si>
  <si>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</si>
  <si>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</si>
  <si>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</si>
  <si>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</si>
  <si>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</si>
  <si>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</si>
  <si>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</si>
  <si>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</si>
  <si>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</si>
  <si>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</si>
  <si>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</si>
  <si>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</si>
  <si>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</si>
  <si>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</si>
  <si>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</si>
  <si>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</si>
  <si>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</si>
  <si>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</si>
  <si>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</si>
  <si>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</si>
  <si>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</si>
  <si>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</si>
  <si>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</si>
  <si>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</si>
  <si>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</si>
  <si>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</si>
  <si>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</si>
  <si>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</si>
  <si>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</si>
  <si>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</si>
  <si>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</si>
  <si>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</si>
  <si>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</si>
  <si>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</si>
  <si>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</si>
  <si>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</si>
  <si>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</si>
  <si>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</si>
  <si>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</si>
  <si>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</si>
  <si>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</si>
  <si>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</si>
  <si>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</si>
  <si>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</si>
  <si>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</si>
  <si>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</si>
  <si>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</si>
  <si>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</si>
  <si>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</si>
  <si>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</si>
  <si>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</si>
  <si>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</si>
  <si>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</si>
  <si>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</si>
  <si>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</si>
  <si>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</si>
  <si>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</si>
  <si>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</si>
  <si>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</si>
  <si>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</si>
  <si>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</si>
  <si>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</si>
  <si>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</si>
  <si>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</si>
  <si>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</si>
  <si>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</si>
  <si>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</si>
  <si>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</si>
  <si>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</si>
  <si>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</si>
  <si>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</si>
  <si>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</si>
  <si>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</si>
  <si>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</si>
  <si>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</si>
  <si>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</si>
  <si>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</si>
  <si>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</si>
  <si>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</si>
  <si>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</si>
  <si>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</si>
  <si>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</si>
  <si>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</si>
  <si>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</si>
  <si>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</si>
  <si>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</si>
  <si>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</si>
  <si>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</si>
  <si>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</si>
  <si>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</si>
  <si>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</si>
  <si>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</si>
  <si>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</si>
  <si>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</si>
  <si>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</si>
  <si>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</si>
  <si>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</si>
  <si>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</si>
  <si>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</si>
  <si>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</si>
  <si>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</si>
  <si>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</si>
  <si>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</si>
  <si>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</si>
  <si>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</si>
  <si>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</si>
  <si>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</si>
  <si>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</si>
  <si>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</si>
  <si>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</si>
  <si>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</si>
  <si>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</si>
  <si>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</si>
  <si>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</si>
  <si>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</si>
  <si>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</si>
  <si>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</si>
  <si>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</si>
  <si>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</si>
  <si>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</si>
  <si>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</si>
  <si>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</si>
  <si>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</si>
  <si>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</si>
  <si>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</si>
  <si>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</si>
  <si>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</si>
  <si>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</si>
  <si>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</si>
  <si>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</si>
  <si>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</si>
  <si>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</si>
  <si>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</si>
  <si>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</si>
  <si>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</si>
  <si>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</si>
  <si>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</si>
  <si>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</si>
  <si>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</si>
  <si>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</si>
  <si>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</si>
  <si>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</si>
  <si>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</si>
  <si>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</si>
  <si>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</si>
  <si>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</si>
  <si>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</si>
  <si>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</si>
  <si>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</si>
  <si>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</si>
  <si>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</si>
  <si>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</si>
  <si>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</si>
  <si>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</si>
  <si>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</si>
  <si>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</si>
  <si>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</si>
  <si>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</si>
  <si>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</si>
  <si>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</si>
  <si>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</si>
  <si>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</si>
  <si>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</si>
  <si>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</si>
  <si>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</si>
  <si>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</si>
  <si>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</si>
  <si>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</si>
  <si>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</si>
  <si>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</si>
  <si>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</si>
  <si>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</si>
  <si>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</si>
  <si>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</si>
  <si>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</si>
  <si>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</si>
  <si>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</si>
  <si>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</si>
  <si>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</si>
  <si>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</si>
  <si>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</si>
  <si>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</si>
  <si>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</si>
  <si>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</si>
  <si>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</si>
  <si>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</si>
  <si>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</si>
  <si>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</si>
  <si>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</si>
  <si>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</si>
  <si>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</si>
  <si>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</si>
  <si>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</si>
  <si>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</si>
  <si>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</si>
  <si>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</si>
  <si>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</si>
  <si>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</si>
  <si>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</si>
  <si>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</si>
  <si>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</si>
  <si>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</si>
  <si>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</si>
  <si>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</si>
  <si>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</si>
  <si>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</si>
  <si>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</si>
  <si>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</si>
  <si>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</si>
  <si>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</si>
  <si>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</si>
  <si>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</si>
  <si>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</si>
  <si>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</si>
  <si>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</si>
  <si>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</si>
  <si>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</si>
  <si>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</si>
  <si>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</si>
  <si>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</si>
  <si>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</si>
  <si>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</si>
  <si>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</si>
  <si>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</si>
  <si>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</si>
  <si>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</si>
  <si>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</si>
  <si>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</si>
  <si>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</si>
  <si>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</si>
  <si>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</si>
  <si>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</si>
  <si>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</si>
  <si>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</si>
  <si>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</si>
  <si>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</si>
  <si>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</si>
  <si>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</si>
  <si>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</si>
  <si>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</si>
  <si>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</si>
  <si>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</si>
  <si>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</si>
  <si>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</si>
  <si>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</si>
  <si>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</si>
  <si>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</si>
  <si>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</si>
  <si>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</si>
  <si>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</si>
  <si>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</si>
  <si>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</si>
  <si>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</si>
  <si>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</si>
  <si>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</si>
  <si>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</si>
  <si>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</si>
  <si>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</si>
  <si>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</si>
  <si>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</si>
  <si>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</si>
  <si>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</si>
  <si>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</si>
  <si>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</si>
  <si>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</si>
  <si>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</si>
  <si>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</si>
  <si>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</si>
  <si>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</si>
  <si>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</si>
  <si>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</si>
  <si>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</si>
  <si>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</si>
  <si>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</si>
  <si>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</si>
  <si>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</si>
  <si>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</si>
  <si>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</si>
  <si>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</si>
  <si>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</si>
  <si>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</si>
  <si>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</si>
  <si>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</si>
  <si>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</si>
  <si>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</si>
  <si>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</si>
  <si>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</si>
  <si>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</si>
  <si>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</si>
  <si>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</si>
  <si>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</si>
  <si>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</si>
  <si>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</si>
  <si>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</si>
  <si>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</si>
  <si>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</si>
  <si>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</si>
  <si>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</si>
  <si>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</si>
  <si>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</si>
  <si>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</si>
  <si>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</si>
  <si>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</si>
  <si>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</si>
  <si>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</si>
  <si>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</si>
  <si>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</si>
  <si>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</si>
  <si>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</si>
  <si>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</si>
  <si>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</si>
  <si>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</si>
  <si>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</si>
  <si>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</si>
  <si>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</si>
  <si>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</si>
  <si>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</si>
  <si>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</si>
  <si>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</si>
  <si>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</si>
  <si>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</si>
  <si>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</si>
  <si>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</si>
  <si>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</si>
  <si>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</si>
  <si>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</si>
  <si>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</si>
  <si>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</si>
  <si>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</si>
  <si>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</si>
  <si>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</si>
  <si>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</si>
  <si>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</si>
  <si>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</si>
  <si>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</si>
  <si>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</si>
  <si>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</si>
  <si>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</si>
  <si>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</si>
  <si>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</si>
  <si>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</si>
  <si>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</si>
  <si>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</si>
  <si>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</si>
  <si>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</si>
  <si>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</si>
  <si>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</si>
  <si>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</si>
  <si>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</si>
  <si>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</si>
  <si>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</si>
  <si>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</si>
  <si>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</si>
  <si>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</si>
  <si>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</si>
  <si>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</si>
  <si>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</si>
  <si>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</si>
  <si>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</si>
  <si>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</si>
  <si>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</si>
  <si>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</si>
  <si>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</si>
  <si>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</si>
  <si>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</si>
  <si>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</si>
  <si>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</si>
  <si>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</si>
  <si>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</si>
  <si>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</si>
  <si>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</si>
  <si>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</si>
  <si>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</si>
  <si>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</si>
  <si>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</si>
  <si>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</si>
  <si>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</si>
  <si>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</si>
  <si>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</si>
  <si>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</si>
  <si>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</si>
  <si>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</si>
  <si>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</si>
  <si>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</si>
  <si>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</si>
  <si>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</si>
  <si>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</si>
  <si>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</si>
  <si>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</si>
  <si>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</si>
  <si>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</si>
  <si>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</si>
  <si>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</si>
  <si>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</si>
  <si>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</si>
  <si>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</si>
  <si>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</si>
  <si>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</si>
  <si>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</si>
  <si>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</si>
  <si>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</si>
  <si>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</si>
  <si>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</si>
  <si>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</si>
  <si>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</si>
  <si>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</si>
  <si>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</si>
  <si>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</si>
  <si>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</si>
  <si>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</si>
  <si>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</si>
  <si>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</si>
  <si>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</si>
  <si>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</si>
  <si>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</si>
  <si>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</si>
  <si>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</si>
  <si>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</si>
  <si>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</si>
  <si>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</si>
  <si>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</si>
  <si>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</si>
  <si>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</si>
  <si>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</si>
  <si>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</si>
  <si>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</si>
  <si>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</si>
  <si>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</si>
  <si>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</si>
  <si>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</si>
  <si>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</si>
  <si>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</si>
  <si>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</si>
  <si>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</si>
  <si>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</si>
  <si>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</si>
  <si>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</si>
  <si>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</si>
  <si>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</si>
  <si>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</si>
  <si>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</si>
  <si>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</si>
  <si>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</si>
  <si>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</si>
  <si>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</si>
  <si>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</si>
  <si>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</si>
  <si>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</si>
  <si>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</si>
  <si>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</si>
  <si>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</si>
  <si>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</si>
  <si>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</si>
  <si>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</si>
  <si>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</si>
  <si>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</si>
  <si>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</si>
  <si>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</si>
  <si>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</si>
  <si>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</si>
  <si>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</si>
  <si>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</si>
  <si>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</si>
  <si>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</si>
  <si>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</si>
  <si>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</si>
  <si>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</si>
  <si>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</si>
  <si>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</si>
  <si>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</si>
  <si>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</si>
  <si>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</si>
  <si>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</si>
  <si>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</si>
  <si>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</si>
  <si>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</si>
  <si>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</si>
  <si>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</si>
  <si>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</si>
  <si>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</si>
  <si>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</si>
  <si>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</si>
  <si>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</si>
  <si>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</si>
  <si>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</si>
  <si>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</si>
  <si>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</si>
  <si>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</si>
  <si>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</si>
  <si>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</si>
  <si>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</si>
  <si>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</si>
  <si>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</si>
  <si>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</si>
  <si>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</si>
  <si>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</si>
  <si>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</si>
  <si>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</si>
  <si>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</si>
  <si>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</si>
  <si>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</si>
  <si>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</si>
  <si>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</si>
  <si>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</si>
  <si>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</si>
  <si>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</si>
  <si>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</si>
  <si>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</si>
  <si>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</si>
  <si>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</si>
  <si>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</si>
  <si>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</si>
  <si>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</si>
  <si>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</si>
  <si>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</si>
  <si>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</si>
  <si>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</si>
  <si>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</si>
  <si>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</si>
  <si>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</si>
  <si>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</si>
  <si>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</si>
  <si>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</si>
  <si>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</si>
  <si>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</si>
  <si>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</si>
  <si>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</si>
  <si>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</si>
  <si>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</si>
  <si>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</si>
  <si>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</si>
  <si>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</si>
  <si>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</si>
  <si>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</si>
  <si>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</si>
  <si>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</si>
  <si>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</si>
  <si>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</si>
  <si>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</si>
  <si>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</si>
  <si>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</si>
  <si>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</si>
  <si>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</si>
  <si>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</si>
  <si>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</si>
  <si>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</si>
  <si>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</si>
  <si>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</si>
  <si>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</si>
  <si>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</si>
  <si>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</si>
  <si>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</si>
  <si>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</si>
  <si>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</si>
  <si>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</si>
  <si>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</si>
  <si>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</si>
  <si>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</si>
  <si>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</si>
  <si>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</si>
  <si>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</si>
  <si>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</si>
  <si>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</si>
  <si>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</si>
  <si>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</si>
  <si>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</si>
  <si>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</si>
  <si>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</si>
  <si>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</si>
  <si>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</si>
  <si>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</si>
  <si>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</si>
  <si>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</si>
  <si>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</si>
  <si>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</si>
  <si>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</si>
  <si>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</si>
  <si>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</si>
  <si>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</si>
  <si>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</si>
  <si>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</si>
  <si>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</si>
  <si>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</si>
  <si>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</si>
  <si>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</si>
  <si>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</si>
  <si>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</si>
  <si>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</si>
  <si>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</si>
  <si>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</si>
  <si>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</si>
  <si>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</si>
  <si>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</si>
  <si>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</si>
  <si>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</si>
  <si>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</si>
  <si>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</si>
  <si>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</si>
  <si>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</si>
  <si>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</si>
  <si>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</si>
  <si>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</si>
  <si>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</si>
  <si>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</si>
  <si>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</si>
  <si>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</si>
  <si>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</si>
  <si>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</si>
  <si>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</si>
  <si>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</si>
  <si>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</si>
  <si>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</si>
  <si>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</si>
  <si>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</si>
  <si>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</si>
  <si>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</si>
  <si>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</si>
  <si>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</si>
  <si>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</si>
  <si>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</si>
  <si>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</si>
  <si>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</si>
  <si>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</si>
  <si>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</si>
  <si>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</si>
  <si>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</si>
  <si>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</si>
  <si>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</si>
  <si>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</si>
  <si>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</si>
  <si>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</si>
  <si>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</si>
  <si>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</si>
  <si>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</si>
  <si>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</si>
  <si>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</si>
  <si>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</si>
  <si>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</si>
  <si>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</si>
  <si>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</si>
  <si>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</si>
  <si>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</si>
  <si>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</si>
  <si>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</si>
  <si>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</si>
  <si>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</si>
  <si>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</si>
  <si>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</si>
  <si>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</si>
  <si>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</si>
  <si>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</si>
  <si>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</si>
  <si>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</si>
  <si>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</si>
  <si>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</si>
  <si>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</si>
  <si>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</si>
  <si>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</si>
  <si>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</si>
  <si>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</si>
  <si>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</si>
  <si>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</si>
  <si>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</si>
  <si>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</si>
  <si>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</si>
  <si>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</si>
  <si>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</si>
  <si>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</si>
  <si>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</si>
  <si>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</si>
  <si>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</si>
  <si>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</si>
  <si>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</si>
  <si>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</si>
  <si>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</si>
  <si>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</si>
  <si>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</si>
  <si>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</si>
  <si>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</si>
  <si>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</si>
  <si>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</si>
  <si>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</si>
  <si>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</si>
  <si>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</si>
  <si>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</si>
  <si>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</si>
  <si>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</si>
  <si>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</si>
  <si>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</si>
  <si>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</si>
  <si>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</si>
  <si>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</si>
  <si>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</si>
  <si>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</si>
  <si>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</si>
  <si>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</si>
  <si>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</si>
  <si>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</si>
  <si>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</si>
  <si>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</si>
  <si>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</si>
  <si>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</si>
  <si>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</si>
  <si>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</si>
  <si>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</si>
  <si>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</si>
  <si>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</si>
  <si>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</si>
  <si>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</si>
  <si>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</si>
  <si>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</si>
  <si>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</si>
  <si>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</si>
  <si>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</si>
  <si>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</si>
  <si>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</si>
  <si>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</si>
  <si>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</si>
  <si>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</si>
  <si>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</si>
  <si>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</si>
  <si>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</si>
  <si>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</si>
  <si>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</si>
  <si>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</si>
  <si>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</si>
  <si>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</si>
  <si>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</si>
  <si>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</si>
  <si>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</si>
  <si>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</si>
  <si>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</si>
  <si>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</si>
  <si>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</si>
  <si>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</si>
  <si>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</si>
  <si>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</si>
  <si>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</si>
  <si>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</si>
  <si>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</si>
  <si>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</si>
  <si>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</si>
  <si>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</si>
  <si>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</si>
  <si>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</si>
  <si>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</si>
  <si>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</si>
  <si>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</si>
  <si>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</si>
  <si>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</si>
  <si>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</si>
  <si>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</si>
  <si>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</si>
  <si>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</si>
  <si>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</si>
  <si>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</si>
  <si>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</si>
  <si>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</si>
  <si>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</si>
  <si>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</si>
  <si>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</si>
  <si>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</si>
  <si>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</si>
  <si>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</si>
  <si>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</si>
  <si>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</si>
  <si>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</si>
  <si>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</si>
  <si>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</si>
  <si>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</si>
  <si>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</si>
  <si>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</si>
  <si>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</si>
  <si>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</si>
  <si>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</si>
  <si>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</si>
  <si>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</si>
  <si>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</si>
  <si>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</si>
  <si>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</si>
  <si>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</si>
  <si>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</si>
  <si>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</si>
  <si>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</si>
  <si>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</si>
  <si>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</si>
  <si>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</si>
  <si>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</si>
  <si>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</si>
  <si>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</si>
  <si>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</si>
  <si>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</si>
  <si>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</si>
  <si>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</si>
  <si>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</si>
  <si>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</si>
  <si>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</si>
  <si>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</si>
  <si>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</si>
  <si>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</si>
  <si>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</si>
  <si>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</si>
  <si>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</si>
  <si>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</si>
  <si>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</si>
  <si>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</si>
  <si>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</si>
  <si>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</si>
  <si>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</si>
  <si>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</si>
  <si>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</si>
  <si>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</si>
  <si>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</si>
  <si>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</si>
  <si>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</si>
  <si>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</si>
  <si>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</si>
  <si>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</si>
  <si>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</si>
  <si>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</si>
  <si>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</si>
  <si>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</si>
  <si>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</si>
  <si>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</si>
  <si>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</si>
  <si>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</si>
  <si>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</si>
  <si>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</si>
  <si>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</si>
  <si>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</si>
  <si>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</si>
  <si>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</si>
  <si>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</si>
  <si>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</si>
  <si>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</si>
  <si>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</si>
  <si>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</si>
  <si>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</si>
  <si>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</si>
  <si>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</si>
  <si>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</si>
  <si>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</si>
  <si>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</si>
  <si>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</si>
  <si>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</si>
  <si>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</si>
  <si>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</si>
  <si>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</si>
  <si>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</si>
  <si>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</si>
  <si>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</si>
  <si>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</si>
  <si>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</si>
  <si>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</si>
  <si>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</si>
  <si>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</si>
  <si>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</si>
  <si>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</si>
  <si>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</si>
  <si>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</si>
  <si>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</si>
  <si>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</si>
  <si>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</si>
  <si>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</si>
  <si>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</si>
  <si>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</si>
  <si>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</si>
  <si>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</si>
  <si>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</si>
  <si>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</si>
  <si>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</si>
  <si>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</si>
  <si>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</si>
  <si>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</si>
  <si>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</si>
  <si>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</si>
  <si>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</si>
  <si>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</si>
  <si>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</si>
  <si>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</si>
  <si>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</si>
  <si>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</si>
  <si>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</si>
  <si>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</si>
  <si>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</si>
  <si>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</si>
  <si>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</si>
  <si>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</si>
  <si>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</si>
  <si>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</si>
  <si>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</si>
  <si>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</si>
  <si>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</si>
  <si>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</si>
  <si>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</si>
  <si>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</si>
  <si>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</si>
  <si>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</si>
  <si>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</si>
  <si>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</si>
  <si>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</si>
  <si>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</si>
  <si>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</si>
  <si>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</si>
  <si>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</si>
  <si>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</si>
  <si>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</si>
  <si>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</si>
  <si>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</si>
  <si>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</si>
  <si>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</si>
  <si>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</si>
  <si>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</si>
  <si>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</si>
  <si>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</si>
  <si>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</si>
  <si>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</si>
  <si>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</si>
  <si>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</si>
  <si>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</si>
  <si>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</si>
  <si>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</si>
  <si>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</si>
  <si>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</si>
  <si>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</si>
  <si>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</si>
  <si>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</si>
  <si>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</si>
  <si>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</si>
  <si>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</si>
  <si>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</si>
  <si>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</si>
  <si>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</si>
  <si>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</si>
  <si>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</si>
  <si>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</si>
  <si>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</si>
  <si>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</si>
  <si>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</si>
  <si>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</si>
  <si>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</si>
  <si>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</si>
  <si>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</si>
  <si>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</si>
  <si>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</si>
  <si>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</si>
  <si>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</si>
  <si>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</si>
  <si>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</si>
  <si>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</si>
  <si>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</si>
  <si>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</si>
  <si>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</si>
  <si>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</si>
  <si>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</si>
  <si>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</si>
  <si>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</si>
  <si>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</si>
  <si>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</si>
  <si>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</si>
  <si>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</si>
  <si>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</si>
  <si>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</si>
  <si>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</si>
  <si>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</si>
  <si>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</si>
  <si>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</si>
  <si>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</si>
  <si>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</si>
  <si>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</si>
  <si>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</si>
  <si>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</si>
  <si>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</si>
  <si>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</si>
  <si>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</si>
  <si>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</si>
  <si>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</si>
  <si>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</si>
  <si>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</si>
  <si>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</si>
  <si>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</si>
  <si>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</si>
  <si>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</si>
  <si>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</si>
  <si>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</si>
  <si>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</si>
  <si>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</si>
  <si>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</si>
  <si>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</si>
  <si>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</si>
  <si>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</si>
  <si>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</si>
  <si>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</si>
  <si>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</si>
  <si>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</si>
  <si>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</si>
  <si>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</si>
  <si>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</si>
  <si>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</si>
  <si>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</si>
  <si>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</si>
  <si>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</si>
  <si>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</si>
  <si>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</si>
  <si>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</si>
  <si>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</si>
  <si>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</si>
  <si>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</si>
  <si>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</si>
  <si>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</si>
  <si>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</si>
  <si>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</si>
  <si>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</si>
  <si>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</si>
  <si>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</si>
  <si>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</si>
  <si>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</si>
  <si>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</si>
  <si>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</si>
  <si>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</si>
  <si>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</si>
  <si>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</si>
  <si>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</si>
  <si>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</si>
  <si>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</si>
  <si>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</si>
  <si>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</si>
  <si>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</si>
  <si>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</si>
  <si>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</si>
  <si>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</si>
  <si>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</si>
  <si>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</si>
  <si>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</si>
  <si>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</si>
  <si>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</si>
  <si>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</si>
  <si>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</si>
  <si>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</si>
  <si>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</si>
  <si>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</si>
  <si>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</si>
  <si>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</si>
  <si>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</si>
  <si>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</si>
  <si>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</si>
  <si>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</si>
  <si>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</si>
  <si>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</si>
  <si>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</si>
  <si>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</si>
  <si>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</si>
  <si>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</si>
  <si>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</si>
  <si>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</si>
  <si>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</si>
  <si>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</si>
  <si>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</si>
  <si>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</si>
  <si>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</si>
  <si>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</si>
  <si>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</si>
  <si>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</si>
  <si>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</si>
  <si>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</si>
  <si>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</si>
  <si>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</si>
  <si>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</si>
  <si>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</si>
  <si>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</si>
  <si>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</si>
  <si>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</si>
  <si>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</si>
  <si>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</si>
  <si>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</si>
  <si>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</si>
  <si>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</si>
  <si>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</si>
  <si>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</si>
  <si>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</si>
  <si>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</si>
  <si>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</si>
  <si>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</si>
  <si>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</si>
  <si>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</si>
  <si>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</si>
  <si>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</si>
  <si>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</si>
  <si>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</si>
  <si>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</si>
  <si>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</si>
  <si>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</si>
  <si>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</si>
  <si>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</si>
  <si>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</si>
  <si>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</si>
  <si>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</si>
  <si>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</si>
  <si>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</si>
  <si>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</si>
  <si>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</si>
  <si>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</si>
  <si>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</si>
  <si>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</si>
  <si>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</si>
  <si>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</si>
  <si>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</si>
  <si>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</si>
  <si>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</si>
  <si>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</si>
  <si>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</si>
  <si>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</si>
  <si>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</si>
  <si>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</si>
  <si>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</si>
  <si>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</si>
  <si>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</si>
  <si>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</si>
  <si>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</si>
  <si>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</si>
  <si>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</si>
  <si>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</si>
  <si>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</si>
  <si>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</si>
  <si>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</si>
  <si>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</si>
  <si>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</si>
  <si>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</si>
  <si>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</si>
  <si>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</si>
  <si>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</si>
  <si>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</si>
  <si>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</si>
  <si>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</si>
  <si>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</si>
  <si>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</si>
  <si>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</si>
  <si>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</si>
  <si>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</si>
  <si>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</si>
  <si>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</si>
  <si>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</si>
  <si>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</si>
  <si>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</si>
  <si>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</si>
  <si>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</si>
  <si>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</si>
  <si>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</si>
  <si>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</si>
  <si>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</si>
  <si>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</si>
  <si>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</si>
  <si>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</si>
  <si>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</si>
  <si>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</si>
  <si>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</si>
  <si>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</si>
  <si>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</si>
  <si>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</si>
  <si>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</si>
  <si>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</si>
  <si>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</si>
  <si>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</si>
  <si>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</si>
  <si>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</si>
  <si>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</si>
  <si>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</si>
  <si>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</si>
  <si>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</si>
  <si>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</si>
  <si>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</si>
  <si>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</si>
  <si>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</si>
  <si>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</si>
  <si>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</si>
  <si>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</si>
  <si>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</si>
  <si>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</si>
  <si>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</si>
  <si>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</si>
  <si>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</si>
  <si>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</si>
  <si>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</si>
  <si>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</si>
  <si>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</si>
  <si>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</si>
  <si>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</si>
  <si>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</si>
  <si>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</si>
  <si>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</si>
  <si>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</si>
  <si>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</si>
  <si>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</si>
  <si>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</si>
  <si>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</si>
  <si>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</si>
  <si>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</si>
  <si>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</si>
  <si>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</si>
  <si>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</si>
  <si>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</si>
  <si>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</si>
  <si>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</si>
  <si>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</si>
  <si>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</si>
  <si>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</si>
  <si>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</si>
  <si>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</si>
  <si>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</si>
  <si>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</si>
  <si>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</si>
  <si>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</si>
  <si>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</si>
  <si>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</si>
  <si>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</si>
  <si>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</si>
  <si>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</si>
  <si>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</si>
  <si>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</si>
  <si>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</si>
  <si>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</si>
  <si>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</si>
  <si>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</si>
  <si>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</si>
  <si>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</si>
  <si>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</si>
  <si>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</si>
  <si>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</si>
  <si>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</si>
  <si>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</si>
  <si>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</si>
  <si>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</si>
  <si>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</si>
  <si>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</si>
  <si>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</si>
  <si>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</si>
  <si>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</si>
  <si>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</si>
  <si>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</si>
  <si>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</si>
  <si>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</si>
  <si>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</si>
  <si>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</si>
  <si>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</si>
  <si>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</si>
  <si>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</si>
  <si>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</si>
  <si>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</si>
  <si>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</si>
  <si>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</si>
  <si>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</si>
  <si>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</si>
  <si>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</si>
  <si>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</si>
  <si>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</si>
  <si>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</si>
  <si>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</si>
  <si>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</si>
  <si>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</si>
  <si>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</si>
  <si>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</si>
  <si>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</si>
  <si>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</si>
  <si>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</si>
  <si>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</si>
  <si>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</si>
  <si>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</si>
  <si>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</si>
  <si>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</si>
  <si>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</si>
  <si>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</si>
  <si>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</si>
  <si>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</si>
  <si>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</si>
  <si>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</si>
  <si>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</si>
  <si>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</si>
  <si>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</si>
  <si>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</si>
  <si>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</si>
  <si>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</si>
  <si>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</si>
  <si>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</si>
  <si>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</si>
  <si>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</si>
  <si>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</si>
  <si>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</si>
  <si>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</si>
  <si>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</si>
  <si>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</si>
  <si>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</si>
  <si>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</si>
  <si>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</si>
  <si>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</si>
  <si>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</si>
  <si>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</si>
  <si>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</si>
  <si>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</si>
  <si>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</si>
  <si>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</si>
  <si>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</si>
  <si>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</si>
  <si>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</si>
  <si>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</si>
  <si>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</si>
  <si>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</si>
  <si>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</si>
  <si>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</si>
  <si>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</si>
  <si>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</si>
  <si>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</si>
  <si>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</si>
  <si>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</si>
  <si>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</si>
  <si>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</si>
  <si>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</si>
  <si>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</si>
  <si>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</si>
  <si>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</si>
  <si>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</si>
  <si>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</si>
  <si>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</si>
  <si>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</si>
  <si>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</si>
  <si>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</si>
  <si>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</si>
  <si>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</si>
  <si>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</si>
  <si>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</si>
  <si>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</si>
  <si>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</si>
  <si>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</si>
  <si>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</si>
  <si>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</si>
  <si>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</si>
  <si>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</si>
  <si>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</si>
  <si>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</si>
  <si>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</si>
  <si>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</si>
  <si>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</si>
  <si>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</si>
  <si>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</si>
  <si>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</si>
  <si>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</si>
  <si>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</si>
  <si>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</si>
  <si>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</si>
  <si>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</si>
  <si>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</si>
  <si>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</si>
  <si>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</si>
  <si>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</si>
  <si>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</si>
  <si>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</si>
  <si>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</si>
  <si>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</si>
  <si>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</si>
  <si>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</si>
  <si>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</si>
  <si>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</si>
  <si>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</si>
  <si>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</si>
  <si>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</si>
  <si>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</si>
  <si>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</si>
  <si>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</si>
  <si>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</si>
  <si>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</si>
  <si>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</si>
  <si>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</si>
  <si>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</si>
  <si>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</si>
  <si>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</si>
  <si>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</si>
  <si>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</si>
  <si>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</si>
  <si>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</si>
  <si>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</si>
  <si>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</si>
  <si>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</si>
  <si>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</si>
  <si>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</si>
  <si>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</si>
  <si>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</si>
  <si>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</si>
  <si>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</si>
  <si>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</si>
  <si>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</si>
  <si>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</si>
  <si>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</si>
  <si>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</si>
  <si>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</si>
  <si>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</si>
  <si>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</si>
  <si>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</si>
  <si>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</si>
  <si>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</si>
  <si>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</si>
  <si>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</si>
  <si>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</si>
  <si>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</si>
  <si>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</si>
  <si>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</si>
  <si>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</si>
  <si>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</si>
  <si>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</si>
  <si>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</si>
  <si>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</si>
  <si>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</si>
  <si>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</si>
  <si>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</si>
  <si>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</si>
  <si>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</si>
  <si>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</si>
  <si>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</si>
  <si>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</si>
  <si>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</si>
  <si>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</si>
  <si>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</si>
  <si>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</si>
  <si>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</si>
  <si>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</si>
  <si>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</si>
  <si>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</si>
  <si>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</si>
  <si>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</si>
  <si>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</si>
  <si>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</si>
  <si>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</si>
  <si>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</si>
  <si>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</si>
  <si>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</si>
  <si>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</si>
  <si>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</si>
  <si>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</si>
  <si>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</si>
  <si>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</si>
  <si>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</si>
  <si>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</si>
  <si>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</si>
  <si>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</si>
  <si>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</si>
  <si>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</si>
  <si>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</si>
  <si>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</si>
  <si>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</si>
  <si>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</si>
  <si>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</si>
  <si>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</si>
  <si>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</si>
  <si>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</si>
  <si>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</si>
  <si>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</si>
  <si>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</si>
  <si>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</si>
  <si>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</si>
  <si>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</si>
  <si>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</si>
  <si>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</si>
  <si>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</si>
  <si>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</si>
  <si>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</si>
  <si>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</si>
  <si>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</si>
  <si>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</si>
  <si>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</si>
  <si>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</si>
  <si>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</si>
  <si>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</si>
  <si>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</si>
  <si>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</si>
  <si>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</si>
  <si>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</si>
  <si>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</si>
  <si>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</si>
  <si>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</si>
  <si>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</si>
  <si>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</si>
  <si>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</si>
  <si>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</si>
  <si>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</si>
  <si>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</si>
  <si>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</si>
  <si>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</si>
  <si>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</si>
  <si>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</si>
  <si>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</si>
  <si>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</si>
  <si>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</si>
  <si>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</si>
  <si>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</si>
  <si>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</si>
  <si>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</si>
  <si>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</si>
  <si>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</si>
  <si>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</si>
  <si>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</si>
  <si>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</si>
  <si>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</si>
  <si>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</si>
  <si>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</si>
  <si>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</si>
  <si>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</si>
  <si>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</si>
  <si>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</si>
  <si>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</si>
  <si>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</si>
  <si>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</si>
  <si>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</si>
  <si>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</si>
  <si>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</si>
  <si>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</si>
  <si>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</si>
  <si>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</si>
  <si>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</si>
  <si>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</si>
  <si>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</si>
  <si>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</si>
  <si>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</si>
  <si>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</si>
  <si>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</si>
  <si>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</si>
  <si>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</si>
  <si>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</si>
  <si>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</si>
  <si>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</si>
  <si>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</si>
  <si>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</si>
  <si>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</si>
  <si>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</si>
  <si>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</si>
  <si>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</si>
  <si>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</si>
  <si>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</si>
  <si>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</si>
  <si>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</si>
  <si>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</si>
  <si>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</si>
  <si>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</si>
  <si>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</si>
  <si>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</si>
  <si>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</si>
  <si>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</si>
  <si>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</si>
  <si>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</si>
  <si>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</si>
  <si>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</si>
  <si>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</si>
  <si>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</si>
  <si>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</si>
  <si>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</si>
  <si>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</si>
  <si>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</si>
  <si>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</si>
  <si>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</si>
  <si>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</si>
  <si>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</si>
  <si>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</si>
  <si>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</si>
  <si>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</si>
  <si>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</si>
  <si>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</si>
  <si>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</si>
  <si>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</si>
  <si>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</si>
  <si>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</si>
  <si>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</si>
  <si>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</si>
  <si>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</si>
  <si>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</si>
  <si>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</si>
  <si>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</si>
  <si>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</si>
  <si>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</si>
  <si>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</si>
  <si>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</si>
  <si>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</si>
  <si>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</si>
  <si>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</si>
  <si>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</si>
  <si>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</si>
  <si>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</si>
  <si>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</si>
  <si>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</si>
  <si>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</si>
  <si>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</si>
  <si>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</si>
  <si>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</si>
  <si>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</si>
  <si>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</si>
  <si>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</si>
  <si>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</si>
  <si>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</si>
  <si>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</si>
  <si>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</si>
  <si>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</si>
  <si>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</si>
  <si>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</si>
  <si>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</si>
  <si>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</si>
  <si>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</si>
  <si>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</si>
  <si>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(0312) 64-02-89</t>
  </si>
  <si>
    <t>(підпис)</t>
  </si>
  <si>
    <t>Електронна пошта:</t>
  </si>
  <si>
    <t>19 липня 2017 року</t>
  </si>
  <si>
    <t>О.О. Кошинський</t>
  </si>
  <si>
    <t>(ПІБ)</t>
  </si>
  <si>
    <t>В.І. Шляхта</t>
  </si>
  <si>
    <t>stat@zk.court.gov.ua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</si>
  <si>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</si>
  <si>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</si>
  <si>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</si>
  <si>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</si>
  <si>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</si>
  <si>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</si>
  <si>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</si>
  <si>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</si>
  <si>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</si>
  <si>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</si>
  <si>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</si>
  <si>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</si>
  <si>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</si>
  <si>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</si>
  <si>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</si>
  <si>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</si>
  <si>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</si>
  <si>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</si>
  <si>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</si>
  <si>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</si>
  <si>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</si>
  <si>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</si>
  <si>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</si>
  <si>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</si>
  <si>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</si>
  <si>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</si>
  <si>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</si>
  <si>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</si>
  <si>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</si>
  <si>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</si>
  <si>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</si>
  <si>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</si>
  <si>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</si>
  <si>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</si>
  <si>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</si>
  <si>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</si>
  <si>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</si>
  <si>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</si>
  <si>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</si>
  <si>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</si>
  <si>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</si>
  <si>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</si>
  <si>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</si>
  <si>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</si>
  <si>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</si>
  <si>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</si>
  <si>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</si>
  <si>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</si>
  <si>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</si>
  <si>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</si>
  <si>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</si>
  <si>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</si>
  <si>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</si>
  <si>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</si>
  <si>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</si>
  <si>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</si>
  <si>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</si>
  <si>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</si>
  <si>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</si>
  <si>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</si>
  <si>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</si>
  <si>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</si>
  <si>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</si>
  <si>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</si>
  <si>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</si>
  <si>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</si>
  <si>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</si>
  <si>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</si>
  <si>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</si>
  <si>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</si>
  <si>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</si>
  <si>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</si>
  <si>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</si>
  <si>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</si>
  <si>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</si>
  <si>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</si>
  <si>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</si>
  <si>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</si>
  <si>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</si>
  <si>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</si>
  <si>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</si>
  <si>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</si>
  <si>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</si>
  <si>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</si>
  <si>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</si>
  <si>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</si>
  <si>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</si>
  <si>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</si>
  <si>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</si>
  <si>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</si>
  <si>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</si>
  <si>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</si>
  <si>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</si>
  <si>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</si>
  <si>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</si>
  <si>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</si>
  <si>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</si>
  <si>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</si>
  <si>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</si>
  <si>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</si>
  <si>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</si>
  <si>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</si>
  <si>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</si>
  <si>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</si>
  <si>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</si>
  <si>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</si>
  <si>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</si>
  <si>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</si>
  <si>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</si>
  <si>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</si>
  <si>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</si>
  <si>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</si>
  <si>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</si>
  <si>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</si>
  <si>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</si>
  <si>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</si>
  <si>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</si>
  <si>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</si>
  <si>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</si>
  <si>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</si>
  <si>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</si>
  <si>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</si>
  <si>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</si>
  <si>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</si>
  <si>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</si>
  <si>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</si>
  <si>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</si>
  <si>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</si>
  <si>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</si>
  <si>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</si>
  <si>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</si>
  <si>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</si>
  <si>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</si>
  <si>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</si>
  <si>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</si>
  <si>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</si>
  <si>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</si>
  <si>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</si>
  <si>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</si>
  <si>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</si>
  <si>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</si>
  <si>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</si>
  <si>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</si>
  <si>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</si>
  <si>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</si>
  <si>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</si>
  <si>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</si>
  <si>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</si>
  <si>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</si>
  <si>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</si>
  <si>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</si>
  <si>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</si>
  <si>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</si>
  <si>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</si>
  <si>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</si>
  <si>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</si>
  <si>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</si>
  <si>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</si>
  <si>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</si>
  <si>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</si>
  <si>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</si>
  <si>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</si>
  <si>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</si>
  <si>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</si>
  <si>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</si>
  <si>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</si>
  <si>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</si>
  <si>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</si>
  <si>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</si>
  <si>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</si>
  <si>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</si>
  <si>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</si>
  <si>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Ужгород</t>
  </si>
  <si>
    <t>вул. Загорська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</si>
  <si>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</si>
  <si>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</si>
  <si>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</si>
  <si>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Закарпатській областi</t>
  </si>
  <si>
    <t>88017, Закарпатська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</si>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</sst>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9"/>
      <c r="AP6" s="89"/>
      <c r="AQ6" s="89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2244</v>
      </c>
      <c r="BM6" s="72" t="s">
        <v>2245</v>
      </c>
      <c r="BN6" s="112"/>
    </row>
    <row r="7" spans="1:66" ht="21.95" customHeight="1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2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2"/>
    </row>
    <row r="15" spans="1:66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2"/>
    </row>
    <row r="16" spans="1:66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2"/>
    </row>
    <row r="17" spans="1:66" ht="12.75" hidden="1" customHeight="1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2"/>
    </row>
    <row r="18" spans="1:66" ht="12.75" hidden="1" customHeight="1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2"/>
    </row>
    <row r="19" spans="1:66" ht="12.75" hidden="1" customHeight="1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2"/>
    </row>
    <row r="20" spans="1:66" ht="12.75" hidden="1" customHeight="1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2"/>
    </row>
    <row r="21" spans="1:66" ht="12.75" hidden="1" customHeight="1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2"/>
    </row>
    <row r="22" spans="1:66" ht="12.75" hidden="1" customHeight="1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2"/>
    </row>
    <row r="23" spans="1:66" ht="12.75" hidden="1" customHeight="1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2"/>
    </row>
    <row r="24" spans="1:66" ht="12.75" hidden="1" customHeight="1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2"/>
    </row>
    <row r="25" spans="1:66" ht="12.75" hidden="1" customHeight="1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2"/>
    </row>
    <row r="26" spans="1:66" ht="12.75" hidden="1" customHeight="1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2"/>
    </row>
    <row r="27" spans="1:66" ht="12.75" hidden="1" customHeight="1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2"/>
    </row>
    <row r="28" spans="1:66" ht="12.75" hidden="1" customHeight="1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2"/>
    </row>
    <row r="29" spans="1:66" ht="12.75" hidden="1" customHeight="1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2"/>
    </row>
    <row r="30" spans="1:66" ht="12.75" hidden="1" customHeight="1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2"/>
    </row>
    <row r="31" spans="1:66" ht="29.45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404</v>
      </c>
      <c r="F31" s="53">
        <f t="shared" si="2"/>
        <v>94</v>
      </c>
      <c r="G31" s="53">
        <f t="shared" si="2"/>
        <v>0</v>
      </c>
      <c r="H31" s="53">
        <f t="shared" si="2"/>
        <v>1</v>
      </c>
      <c r="I31" s="53">
        <f t="shared" si="2"/>
        <v>309</v>
      </c>
      <c r="J31" s="53">
        <f t="shared" si="2"/>
        <v>0</v>
      </c>
      <c r="K31" s="53">
        <f t="shared" si="2"/>
        <v>2</v>
      </c>
      <c r="L31" s="53">
        <f t="shared" si="2"/>
        <v>41</v>
      </c>
      <c r="M31" s="53">
        <f t="shared" si="2"/>
        <v>0</v>
      </c>
      <c r="N31" s="53">
        <f t="shared" si="2"/>
        <v>1</v>
      </c>
      <c r="O31" s="53">
        <f t="shared" si="2"/>
        <v>0</v>
      </c>
      <c r="P31" s="53">
        <f t="shared" si="2"/>
        <v>0</v>
      </c>
      <c r="Q31" s="53">
        <f t="shared" si="2"/>
        <v>1</v>
      </c>
      <c r="R31" s="53">
        <f t="shared" si="2"/>
        <v>264</v>
      </c>
      <c r="S31" s="53">
        <f t="shared" si="2"/>
        <v>0</v>
      </c>
      <c r="T31" s="53">
        <f t="shared" si="2"/>
        <v>12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3</v>
      </c>
      <c r="Y31" s="53">
        <f t="shared" si="2"/>
        <v>9</v>
      </c>
      <c r="Z31" s="53">
        <f t="shared" si="2"/>
        <v>0</v>
      </c>
      <c r="AA31" s="53">
        <f t="shared" si="2"/>
        <v>0</v>
      </c>
      <c r="AB31" s="53">
        <f t="shared" si="2"/>
        <v>1</v>
      </c>
      <c r="AC31" s="53">
        <f t="shared" si="2"/>
        <v>0</v>
      </c>
      <c r="AD31" s="53">
        <f t="shared" si="2"/>
        <v>2</v>
      </c>
      <c r="AE31" s="53">
        <f t="shared" si="2"/>
        <v>0</v>
      </c>
      <c r="AF31" s="53">
        <f t="shared" si="2"/>
        <v>0</v>
      </c>
      <c r="AG31" s="53">
        <f t="shared" si="2"/>
        <v>17</v>
      </c>
      <c r="AH31" s="53">
        <f t="shared" si="2"/>
        <v>46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16</v>
      </c>
      <c r="AL31" s="53">
        <f t="shared" si="3"/>
        <v>0</v>
      </c>
      <c r="AM31" s="53">
        <f t="shared" si="3"/>
        <v>0</v>
      </c>
      <c r="AN31" s="53">
        <f t="shared" si="3"/>
        <v>1</v>
      </c>
      <c r="AO31" s="53">
        <f t="shared" si="3"/>
        <v>0</v>
      </c>
      <c r="AP31" s="53">
        <f t="shared" si="3"/>
        <v>1</v>
      </c>
      <c r="AQ31" s="53">
        <f t="shared" si="3"/>
        <v>0</v>
      </c>
      <c r="AR31" s="53">
        <f t="shared" si="3"/>
        <v>6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2"/>
    </row>
    <row r="32" spans="1:66" ht="12.95" customHeight="1">
      <c r="A32" s="6">
        <v>19</v>
      </c>
      <c r="B32" s="16" t="s">
        <v>25</v>
      </c>
      <c r="C32" s="31" t="s">
        <v>1496</v>
      </c>
      <c r="D32" s="31"/>
      <c r="E32" s="54">
        <v>5</v>
      </c>
      <c r="F32" s="54">
        <v>4</v>
      </c>
      <c r="G32" s="54"/>
      <c r="H32" s="54">
        <v>1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4</v>
      </c>
      <c r="U32" s="54"/>
      <c r="V32" s="54"/>
      <c r="W32" s="54"/>
      <c r="X32" s="54"/>
      <c r="Y32" s="54">
        <v>4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>
        <v>1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2"/>
    </row>
    <row r="33" spans="1:66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2"/>
    </row>
    <row r="34" spans="1:66" ht="12.75" hidden="1" customHeight="1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2"/>
    </row>
    <row r="35" spans="1:66" ht="12.75" hidden="1" customHeight="1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2"/>
    </row>
    <row r="36" spans="1:66" ht="33.950000000000003" customHeight="1">
      <c r="A36" s="6">
        <v>23</v>
      </c>
      <c r="B36" s="16">
        <v>118</v>
      </c>
      <c r="C36" s="31" t="s">
        <v>1499</v>
      </c>
      <c r="D36" s="31"/>
      <c r="E36" s="54">
        <v>1</v>
      </c>
      <c r="F36" s="54">
        <v>1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>
        <v>1</v>
      </c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2"/>
    </row>
    <row r="37" spans="1:66" ht="12.95" customHeight="1">
      <c r="A37" s="6">
        <v>24</v>
      </c>
      <c r="B37" s="16" t="s">
        <v>27</v>
      </c>
      <c r="C37" s="31" t="s">
        <v>1500</v>
      </c>
      <c r="D37" s="31"/>
      <c r="E37" s="54"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>
        <v>1</v>
      </c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2"/>
    </row>
    <row r="38" spans="1:66" ht="12.75" hidden="1" customHeight="1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2"/>
    </row>
    <row r="39" spans="1:66" ht="12.75" hidden="1" customHeight="1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2"/>
    </row>
    <row r="40" spans="1:66" ht="12.75" hidden="1" customHeight="1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2"/>
    </row>
    <row r="41" spans="1:66" ht="12.75" hidden="1" customHeight="1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2"/>
    </row>
    <row r="42" spans="1:66" ht="12.95" customHeight="1">
      <c r="A42" s="6">
        <v>29</v>
      </c>
      <c r="B42" s="16" t="s">
        <v>32</v>
      </c>
      <c r="C42" s="31" t="s">
        <v>1502</v>
      </c>
      <c r="D42" s="31"/>
      <c r="E42" s="54">
        <v>10</v>
      </c>
      <c r="F42" s="54">
        <v>9</v>
      </c>
      <c r="G42" s="54"/>
      <c r="H42" s="54"/>
      <c r="I42" s="54">
        <v>1</v>
      </c>
      <c r="J42" s="54"/>
      <c r="K42" s="54"/>
      <c r="L42" s="54"/>
      <c r="M42" s="54"/>
      <c r="N42" s="54"/>
      <c r="O42" s="54"/>
      <c r="P42" s="54"/>
      <c r="Q42" s="54"/>
      <c r="R42" s="54">
        <v>1</v>
      </c>
      <c r="S42" s="54"/>
      <c r="T42" s="54">
        <v>4</v>
      </c>
      <c r="U42" s="54"/>
      <c r="V42" s="54"/>
      <c r="W42" s="54"/>
      <c r="X42" s="54">
        <v>3</v>
      </c>
      <c r="Y42" s="54">
        <v>1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5</v>
      </c>
      <c r="AL42" s="54"/>
      <c r="AM42" s="54"/>
      <c r="AN42" s="54"/>
      <c r="AO42" s="54"/>
      <c r="AP42" s="54"/>
      <c r="AQ42" s="54"/>
      <c r="AR42" s="54">
        <v>1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2"/>
    </row>
    <row r="43" spans="1:66" ht="12.95" customHeight="1">
      <c r="A43" s="6">
        <v>30</v>
      </c>
      <c r="B43" s="16" t="s">
        <v>33</v>
      </c>
      <c r="C43" s="31" t="s">
        <v>1502</v>
      </c>
      <c r="D43" s="31"/>
      <c r="E43" s="54">
        <v>4</v>
      </c>
      <c r="F43" s="54">
        <v>4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4</v>
      </c>
      <c r="U43" s="54"/>
      <c r="V43" s="54"/>
      <c r="W43" s="54"/>
      <c r="X43" s="54"/>
      <c r="Y43" s="54">
        <v>4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>
        <v>1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2"/>
    </row>
    <row r="44" spans="1:66" ht="12.95" customHeight="1">
      <c r="A44" s="6">
        <v>31</v>
      </c>
      <c r="B44" s="16" t="s">
        <v>34</v>
      </c>
      <c r="C44" s="31" t="s">
        <v>1503</v>
      </c>
      <c r="D44" s="31"/>
      <c r="E44" s="54">
        <v>32</v>
      </c>
      <c r="F44" s="54">
        <v>5</v>
      </c>
      <c r="G44" s="54"/>
      <c r="H44" s="54"/>
      <c r="I44" s="54">
        <v>27</v>
      </c>
      <c r="J44" s="54"/>
      <c r="K44" s="54"/>
      <c r="L44" s="54">
        <v>3</v>
      </c>
      <c r="M44" s="54"/>
      <c r="N44" s="54"/>
      <c r="O44" s="54"/>
      <c r="P44" s="54"/>
      <c r="Q44" s="54"/>
      <c r="R44" s="54">
        <v>24</v>
      </c>
      <c r="S44" s="54"/>
      <c r="T44" s="54"/>
      <c r="U44" s="54"/>
      <c r="V44" s="54"/>
      <c r="W44" s="54"/>
      <c r="X44" s="54"/>
      <c r="Y44" s="54"/>
      <c r="Z44" s="54"/>
      <c r="AA44" s="54"/>
      <c r="AB44" s="54">
        <v>1</v>
      </c>
      <c r="AC44" s="54"/>
      <c r="AD44" s="54"/>
      <c r="AE44" s="54"/>
      <c r="AF44" s="54"/>
      <c r="AG44" s="54"/>
      <c r="AH44" s="54"/>
      <c r="AI44" s="54"/>
      <c r="AJ44" s="54"/>
      <c r="AK44" s="54">
        <v>4</v>
      </c>
      <c r="AL44" s="54"/>
      <c r="AM44" s="54"/>
      <c r="AN44" s="54">
        <v>1</v>
      </c>
      <c r="AO44" s="54"/>
      <c r="AP44" s="54"/>
      <c r="AQ44" s="54"/>
      <c r="AR44" s="54">
        <v>2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2"/>
    </row>
    <row r="45" spans="1:66" ht="12.75" hidden="1" customHeight="1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2"/>
    </row>
    <row r="46" spans="1:66" ht="12.75" hidden="1" customHeight="1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2"/>
    </row>
    <row r="47" spans="1:66" ht="50.65" customHeight="1">
      <c r="A47" s="6">
        <v>34</v>
      </c>
      <c r="B47" s="16">
        <v>124</v>
      </c>
      <c r="C47" s="31" t="s">
        <v>1505</v>
      </c>
      <c r="D47" s="31"/>
      <c r="E47" s="54">
        <v>3</v>
      </c>
      <c r="F47" s="54">
        <v>2</v>
      </c>
      <c r="G47" s="54"/>
      <c r="H47" s="54"/>
      <c r="I47" s="54">
        <v>1</v>
      </c>
      <c r="J47" s="54"/>
      <c r="K47" s="54"/>
      <c r="L47" s="54">
        <v>1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>
        <v>1</v>
      </c>
      <c r="AH47" s="54"/>
      <c r="AI47" s="54"/>
      <c r="AJ47" s="54"/>
      <c r="AK47" s="54">
        <v>1</v>
      </c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2"/>
    </row>
    <row r="48" spans="1:66" ht="12.95" customHeight="1">
      <c r="A48" s="6">
        <v>35</v>
      </c>
      <c r="B48" s="16" t="s">
        <v>36</v>
      </c>
      <c r="C48" s="31" t="s">
        <v>1506</v>
      </c>
      <c r="D48" s="31"/>
      <c r="E48" s="54">
        <v>214</v>
      </c>
      <c r="F48" s="54">
        <v>37</v>
      </c>
      <c r="G48" s="54"/>
      <c r="H48" s="54"/>
      <c r="I48" s="54">
        <v>177</v>
      </c>
      <c r="J48" s="54"/>
      <c r="K48" s="54">
        <v>2</v>
      </c>
      <c r="L48" s="54">
        <v>21</v>
      </c>
      <c r="M48" s="54"/>
      <c r="N48" s="54"/>
      <c r="O48" s="54"/>
      <c r="P48" s="54"/>
      <c r="Q48" s="54">
        <v>1</v>
      </c>
      <c r="R48" s="54">
        <v>153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13</v>
      </c>
      <c r="AH48" s="54">
        <v>24</v>
      </c>
      <c r="AI48" s="54"/>
      <c r="AJ48" s="54"/>
      <c r="AK48" s="54"/>
      <c r="AL48" s="54"/>
      <c r="AM48" s="54"/>
      <c r="AN48" s="54"/>
      <c r="AO48" s="54"/>
      <c r="AP48" s="54">
        <v>1</v>
      </c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2"/>
    </row>
    <row r="49" spans="1:66" ht="12.95" customHeight="1">
      <c r="A49" s="6">
        <v>36</v>
      </c>
      <c r="B49" s="16" t="s">
        <v>37</v>
      </c>
      <c r="C49" s="31" t="s">
        <v>1506</v>
      </c>
      <c r="D49" s="31"/>
      <c r="E49" s="54">
        <v>109</v>
      </c>
      <c r="F49" s="54">
        <v>26</v>
      </c>
      <c r="G49" s="54"/>
      <c r="H49" s="54"/>
      <c r="I49" s="54">
        <v>83</v>
      </c>
      <c r="J49" s="54"/>
      <c r="K49" s="54"/>
      <c r="L49" s="54">
        <v>8</v>
      </c>
      <c r="M49" s="54"/>
      <c r="N49" s="54"/>
      <c r="O49" s="54"/>
      <c r="P49" s="54"/>
      <c r="Q49" s="54"/>
      <c r="R49" s="54">
        <v>75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>
        <v>2</v>
      </c>
      <c r="AE49" s="54"/>
      <c r="AF49" s="54"/>
      <c r="AG49" s="54">
        <v>1</v>
      </c>
      <c r="AH49" s="54">
        <v>22</v>
      </c>
      <c r="AI49" s="54"/>
      <c r="AJ49" s="54"/>
      <c r="AK49" s="54">
        <v>1</v>
      </c>
      <c r="AL49" s="54"/>
      <c r="AM49" s="54"/>
      <c r="AN49" s="54"/>
      <c r="AO49" s="54"/>
      <c r="AP49" s="54"/>
      <c r="AQ49" s="54"/>
      <c r="AR49" s="54">
        <v>1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2"/>
    </row>
    <row r="50" spans="1:66" ht="12.95" customHeight="1">
      <c r="A50" s="6">
        <v>37</v>
      </c>
      <c r="B50" s="16" t="s">
        <v>38</v>
      </c>
      <c r="C50" s="31" t="s">
        <v>1507</v>
      </c>
      <c r="D50" s="31"/>
      <c r="E50" s="54">
        <v>2</v>
      </c>
      <c r="F50" s="54"/>
      <c r="G50" s="54"/>
      <c r="H50" s="54"/>
      <c r="I50" s="54">
        <v>2</v>
      </c>
      <c r="J50" s="54"/>
      <c r="K50" s="54"/>
      <c r="L50" s="54"/>
      <c r="M50" s="54"/>
      <c r="N50" s="54"/>
      <c r="O50" s="54"/>
      <c r="P50" s="54"/>
      <c r="Q50" s="54"/>
      <c r="R50" s="54">
        <v>2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2"/>
    </row>
    <row r="51" spans="1:66" ht="12.75" hidden="1" customHeight="1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2"/>
    </row>
    <row r="52" spans="1:66" ht="12.75" hidden="1" customHeight="1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2"/>
    </row>
    <row r="53" spans="1:66" ht="12.75" hidden="1" customHeight="1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2"/>
    </row>
    <row r="54" spans="1:66" ht="12.75" hidden="1" customHeight="1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2"/>
    </row>
    <row r="55" spans="1:66" ht="12.75" hidden="1" customHeight="1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2"/>
    </row>
    <row r="56" spans="1:66" ht="22.7" customHeight="1">
      <c r="A56" s="6">
        <v>43</v>
      </c>
      <c r="B56" s="16">
        <v>128</v>
      </c>
      <c r="C56" s="31" t="s">
        <v>1509</v>
      </c>
      <c r="D56" s="31"/>
      <c r="E56" s="54">
        <v>11</v>
      </c>
      <c r="F56" s="54">
        <v>4</v>
      </c>
      <c r="G56" s="54"/>
      <c r="H56" s="54"/>
      <c r="I56" s="54">
        <v>7</v>
      </c>
      <c r="J56" s="54"/>
      <c r="K56" s="54"/>
      <c r="L56" s="54">
        <v>4</v>
      </c>
      <c r="M56" s="54"/>
      <c r="N56" s="54">
        <v>1</v>
      </c>
      <c r="O56" s="54"/>
      <c r="P56" s="54"/>
      <c r="Q56" s="54"/>
      <c r="R56" s="54">
        <v>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>
        <v>2</v>
      </c>
      <c r="AH56" s="54"/>
      <c r="AI56" s="54"/>
      <c r="AJ56" s="54"/>
      <c r="AK56" s="54">
        <v>2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2"/>
    </row>
    <row r="57" spans="1:66" ht="12.95" customHeight="1">
      <c r="A57" s="6">
        <v>44</v>
      </c>
      <c r="B57" s="16" t="s">
        <v>44</v>
      </c>
      <c r="C57" s="31" t="s">
        <v>1510</v>
      </c>
      <c r="D57" s="31"/>
      <c r="E57" s="54">
        <v>12</v>
      </c>
      <c r="F57" s="54">
        <v>1</v>
      </c>
      <c r="G57" s="54"/>
      <c r="H57" s="54"/>
      <c r="I57" s="54">
        <v>11</v>
      </c>
      <c r="J57" s="54"/>
      <c r="K57" s="54"/>
      <c r="L57" s="54">
        <v>4</v>
      </c>
      <c r="M57" s="54"/>
      <c r="N57" s="54"/>
      <c r="O57" s="54"/>
      <c r="P57" s="54"/>
      <c r="Q57" s="54"/>
      <c r="R57" s="54">
        <v>7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>
        <v>1</v>
      </c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2"/>
    </row>
    <row r="58" spans="1:66" ht="12.75" hidden="1" customHeight="1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2"/>
    </row>
    <row r="59" spans="1:66" ht="12.75" hidden="1" customHeight="1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2"/>
    </row>
    <row r="60" spans="1:66" ht="12.75" hidden="1" customHeight="1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2"/>
    </row>
    <row r="61" spans="1:66" ht="12.75" hidden="1" customHeight="1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2"/>
    </row>
    <row r="62" spans="1:66" ht="12.75" hidden="1" customHeight="1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2"/>
    </row>
    <row r="63" spans="1:66" ht="12.75" hidden="1" customHeight="1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2"/>
    </row>
    <row r="64" spans="1:66" ht="12.75" hidden="1" customHeight="1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2"/>
    </row>
    <row r="65" spans="1:66" ht="12.75" hidden="1" customHeight="1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2"/>
    </row>
    <row r="66" spans="1:66" ht="12.75" hidden="1" customHeight="1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2"/>
    </row>
    <row r="67" spans="1:66" ht="12.75" hidden="1" customHeight="1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2"/>
    </row>
    <row r="68" spans="1:66" ht="12.75" hidden="1" customHeight="1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2"/>
    </row>
    <row r="69" spans="1:66" ht="12.75" hidden="1" customHeight="1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2"/>
    </row>
    <row r="70" spans="1:66" ht="12.75" hidden="1" customHeight="1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2"/>
    </row>
    <row r="71" spans="1:66" ht="12.75" hidden="1" customHeight="1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2"/>
    </row>
    <row r="72" spans="1:66" ht="12.75" hidden="1" customHeight="1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2"/>
    </row>
    <row r="73" spans="1:66" ht="12.75" hidden="1" customHeight="1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2"/>
    </row>
    <row r="74" spans="1:66" ht="12.75" hidden="1" customHeight="1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2"/>
    </row>
    <row r="75" spans="1:66" ht="12.75" hidden="1" customHeight="1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2"/>
    </row>
    <row r="76" spans="1:66" ht="12.75" hidden="1" customHeight="1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2"/>
    </row>
    <row r="77" spans="1:66" ht="12.75" hidden="1" customHeight="1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2"/>
    </row>
    <row r="78" spans="1:66" ht="12.75" hidden="1" customHeight="1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2"/>
    </row>
    <row r="79" spans="1:66" ht="12.75" hidden="1" customHeight="1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2"/>
    </row>
    <row r="80" spans="1:66" ht="12.75" hidden="1" customHeight="1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2"/>
    </row>
    <row r="81" spans="1:66" ht="12.75" hidden="1" customHeight="1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2"/>
    </row>
    <row r="82" spans="1:66" ht="12.75" hidden="1" customHeight="1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2"/>
    </row>
    <row r="83" spans="1:66" ht="12.75" hidden="1" customHeight="1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2"/>
    </row>
    <row r="84" spans="1:66" ht="12.75" hidden="1" customHeight="1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2"/>
    </row>
    <row r="85" spans="1:66" ht="12.75" hidden="1" customHeight="1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2"/>
    </row>
    <row r="86" spans="1:66" ht="12.75" hidden="1" customHeight="1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2"/>
    </row>
    <row r="87" spans="1:66" ht="12.75" hidden="1" customHeight="1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2"/>
    </row>
    <row r="88" spans="1:66" ht="12.75" hidden="1" customHeight="1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2"/>
    </row>
    <row r="89" spans="1:66" ht="12.75" hidden="1" customHeight="1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2"/>
    </row>
    <row r="90" spans="1:66" ht="12.75" hidden="1" customHeight="1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2"/>
    </row>
    <row r="91" spans="1:66" ht="12.75" hidden="1" customHeight="1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2"/>
    </row>
    <row r="92" spans="1:66" ht="12.75" hidden="1" customHeight="1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2"/>
    </row>
    <row r="93" spans="1:66" ht="12.75" hidden="1" customHeight="1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2"/>
    </row>
    <row r="94" spans="1:66" ht="12.75" hidden="1" customHeight="1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2"/>
    </row>
    <row r="95" spans="1:66" ht="12.75" hidden="1" customHeight="1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2"/>
    </row>
    <row r="96" spans="1:66" ht="25.7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4</v>
      </c>
      <c r="F96" s="53">
        <f t="shared" si="4"/>
        <v>4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1</v>
      </c>
      <c r="U96" s="53">
        <f t="shared" si="4"/>
        <v>0</v>
      </c>
      <c r="V96" s="53">
        <f t="shared" si="4"/>
        <v>0</v>
      </c>
      <c r="W96" s="53">
        <f t="shared" si="4"/>
        <v>1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3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1</v>
      </c>
      <c r="AT96" s="53">
        <f t="shared" si="5"/>
        <v>0</v>
      </c>
      <c r="AU96" s="53">
        <f t="shared" si="5"/>
        <v>1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1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2"/>
    </row>
    <row r="97" spans="1:66" ht="12.75" hidden="1" customHeight="1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2"/>
    </row>
    <row r="98" spans="1:66" ht="12.75" hidden="1" customHeight="1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2"/>
    </row>
    <row r="99" spans="1:66" ht="12.75" hidden="1" customHeight="1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2"/>
    </row>
    <row r="100" spans="1:66" ht="12.75" hidden="1" customHeight="1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2"/>
    </row>
    <row r="101" spans="1:66" ht="12.75" hidden="1" customHeight="1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2"/>
    </row>
    <row r="102" spans="1:66" ht="12.75" hidden="1" customHeight="1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2"/>
    </row>
    <row r="103" spans="1:66" ht="12.75" hidden="1" customHeight="1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2"/>
    </row>
    <row r="104" spans="1:66" ht="12.75" hidden="1" customHeight="1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2"/>
    </row>
    <row r="105" spans="1:66" ht="12.75" hidden="1" customHeight="1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2"/>
    </row>
    <row r="106" spans="1:66" ht="12.75" hidden="1" customHeight="1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2"/>
    </row>
    <row r="107" spans="1:66" ht="12.75" hidden="1" customHeight="1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2"/>
    </row>
    <row r="108" spans="1:66" ht="12.75" hidden="1" customHeight="1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2"/>
    </row>
    <row r="109" spans="1:66" ht="25.7" customHeight="1">
      <c r="A109" s="6">
        <v>96</v>
      </c>
      <c r="B109" s="16" t="s">
        <v>91</v>
      </c>
      <c r="C109" s="31" t="s">
        <v>1533</v>
      </c>
      <c r="D109" s="31"/>
      <c r="E109" s="54">
        <v>2</v>
      </c>
      <c r="F109" s="54">
        <v>2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>
        <v>2</v>
      </c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2"/>
    </row>
    <row r="110" spans="1:66" ht="25.7" customHeight="1">
      <c r="A110" s="6">
        <v>97</v>
      </c>
      <c r="B110" s="16" t="s">
        <v>92</v>
      </c>
      <c r="C110" s="31" t="s">
        <v>1533</v>
      </c>
      <c r="D110" s="31"/>
      <c r="E110" s="54">
        <v>2</v>
      </c>
      <c r="F110" s="54">
        <v>2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>
        <v>1</v>
      </c>
      <c r="U110" s="54"/>
      <c r="V110" s="54"/>
      <c r="W110" s="54">
        <v>1</v>
      </c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>
        <v>1</v>
      </c>
      <c r="AL110" s="54"/>
      <c r="AM110" s="54"/>
      <c r="AN110" s="54"/>
      <c r="AO110" s="54"/>
      <c r="AP110" s="54"/>
      <c r="AQ110" s="54"/>
      <c r="AR110" s="54"/>
      <c r="AS110" s="54">
        <v>1</v>
      </c>
      <c r="AT110" s="54"/>
      <c r="AU110" s="54">
        <v>1</v>
      </c>
      <c r="AV110" s="54"/>
      <c r="AW110" s="54"/>
      <c r="AX110" s="54"/>
      <c r="AY110" s="54">
        <v>1</v>
      </c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2"/>
    </row>
    <row r="111" spans="1:66" ht="12.75" hidden="1" customHeight="1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2"/>
    </row>
    <row r="112" spans="1:66" ht="12.75" hidden="1" customHeight="1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2"/>
    </row>
    <row r="113" spans="1:66" ht="12.75" hidden="1" customHeight="1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2"/>
    </row>
    <row r="114" spans="1:66" ht="25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9</v>
      </c>
      <c r="F114" s="53">
        <f t="shared" si="6"/>
        <v>8</v>
      </c>
      <c r="G114" s="53">
        <f t="shared" si="6"/>
        <v>0</v>
      </c>
      <c r="H114" s="53">
        <f t="shared" si="6"/>
        <v>0</v>
      </c>
      <c r="I114" s="53">
        <f t="shared" si="6"/>
        <v>1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1</v>
      </c>
      <c r="S114" s="53">
        <f t="shared" si="6"/>
        <v>0</v>
      </c>
      <c r="T114" s="53">
        <f t="shared" si="6"/>
        <v>6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1</v>
      </c>
      <c r="Y114" s="53">
        <f t="shared" si="6"/>
        <v>4</v>
      </c>
      <c r="Z114" s="53">
        <f t="shared" si="6"/>
        <v>1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2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2</v>
      </c>
      <c r="AS114" s="53">
        <f t="shared" si="7"/>
        <v>1</v>
      </c>
      <c r="AT114" s="53">
        <f t="shared" si="7"/>
        <v>0</v>
      </c>
      <c r="AU114" s="53">
        <f t="shared" si="7"/>
        <v>1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1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2</v>
      </c>
      <c r="BM114" s="53">
        <f t="shared" si="7"/>
        <v>0</v>
      </c>
      <c r="BN114" s="112"/>
    </row>
    <row r="115" spans="1:66" ht="12.95" customHeight="1">
      <c r="A115" s="6">
        <v>102</v>
      </c>
      <c r="B115" s="16" t="s">
        <v>97</v>
      </c>
      <c r="C115" s="31" t="s">
        <v>1536</v>
      </c>
      <c r="D115" s="31"/>
      <c r="E115" s="54">
        <v>1</v>
      </c>
      <c r="F115" s="54"/>
      <c r="G115" s="54"/>
      <c r="H115" s="54"/>
      <c r="I115" s="54">
        <v>1</v>
      </c>
      <c r="J115" s="54"/>
      <c r="K115" s="54"/>
      <c r="L115" s="54"/>
      <c r="M115" s="54"/>
      <c r="N115" s="54"/>
      <c r="O115" s="54"/>
      <c r="P115" s="54"/>
      <c r="Q115" s="54"/>
      <c r="R115" s="54">
        <v>1</v>
      </c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2"/>
    </row>
    <row r="116" spans="1:66" ht="12.75" hidden="1" customHeight="1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2"/>
    </row>
    <row r="117" spans="1:66" ht="12.95" customHeight="1">
      <c r="A117" s="6">
        <v>104</v>
      </c>
      <c r="B117" s="16" t="s">
        <v>99</v>
      </c>
      <c r="C117" s="31" t="s">
        <v>1536</v>
      </c>
      <c r="D117" s="31"/>
      <c r="E117" s="54">
        <v>7</v>
      </c>
      <c r="F117" s="54">
        <v>7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>
        <v>6</v>
      </c>
      <c r="U117" s="54"/>
      <c r="V117" s="54"/>
      <c r="W117" s="54"/>
      <c r="X117" s="54">
        <v>1</v>
      </c>
      <c r="Y117" s="54">
        <v>4</v>
      </c>
      <c r="Z117" s="54">
        <v>1</v>
      </c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>
        <v>1</v>
      </c>
      <c r="AL117" s="54"/>
      <c r="AM117" s="54"/>
      <c r="AN117" s="54"/>
      <c r="AO117" s="54"/>
      <c r="AP117" s="54"/>
      <c r="AQ117" s="54"/>
      <c r="AR117" s="54">
        <v>2</v>
      </c>
      <c r="AS117" s="54">
        <v>1</v>
      </c>
      <c r="AT117" s="54"/>
      <c r="AU117" s="54">
        <v>1</v>
      </c>
      <c r="AV117" s="54"/>
      <c r="AW117" s="54"/>
      <c r="AX117" s="54"/>
      <c r="AY117" s="54"/>
      <c r="AZ117" s="54">
        <v>1</v>
      </c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>
        <v>2</v>
      </c>
      <c r="BM117" s="53"/>
      <c r="BN117" s="112"/>
    </row>
    <row r="118" spans="1:66" ht="12.75" hidden="1" customHeight="1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2"/>
    </row>
    <row r="119" spans="1:66" ht="12.75" hidden="1" customHeight="1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2"/>
    </row>
    <row r="120" spans="1:66" ht="12.75" hidden="1" customHeight="1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2"/>
    </row>
    <row r="121" spans="1:66" ht="12.75" hidden="1" customHeight="1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2"/>
    </row>
    <row r="122" spans="1:66" ht="12.75" hidden="1" customHeight="1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2"/>
    </row>
    <row r="123" spans="1:66" ht="12.75" hidden="1" customHeight="1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2"/>
    </row>
    <row r="124" spans="1:66" ht="12.75" hidden="1" customHeight="1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2"/>
    </row>
    <row r="125" spans="1:66" ht="12.75" hidden="1" customHeight="1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2"/>
    </row>
    <row r="126" spans="1:66" ht="12.75" hidden="1" customHeight="1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2"/>
    </row>
    <row r="127" spans="1:66" ht="12.95" customHeight="1">
      <c r="A127" s="6">
        <v>114</v>
      </c>
      <c r="B127" s="16" t="s">
        <v>109</v>
      </c>
      <c r="C127" s="31" t="s">
        <v>1540</v>
      </c>
      <c r="D127" s="31"/>
      <c r="E127" s="54">
        <v>1</v>
      </c>
      <c r="F127" s="54">
        <v>1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>
        <v>1</v>
      </c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2"/>
    </row>
    <row r="128" spans="1:66" ht="33.950000000000003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14</v>
      </c>
      <c r="F128" s="53">
        <f t="shared" si="8"/>
        <v>5</v>
      </c>
      <c r="G128" s="53">
        <f t="shared" si="8"/>
        <v>0</v>
      </c>
      <c r="H128" s="53">
        <f t="shared" si="8"/>
        <v>0</v>
      </c>
      <c r="I128" s="53">
        <f t="shared" si="8"/>
        <v>9</v>
      </c>
      <c r="J128" s="53">
        <f t="shared" si="8"/>
        <v>0</v>
      </c>
      <c r="K128" s="53">
        <f t="shared" si="8"/>
        <v>1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8</v>
      </c>
      <c r="S128" s="53">
        <f t="shared" si="8"/>
        <v>0</v>
      </c>
      <c r="T128" s="53">
        <f t="shared" si="8"/>
        <v>2</v>
      </c>
      <c r="U128" s="53">
        <f t="shared" si="8"/>
        <v>1</v>
      </c>
      <c r="V128" s="53">
        <f t="shared" si="8"/>
        <v>1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1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2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2"/>
    </row>
    <row r="129" spans="1:66" ht="12.75" hidden="1" customHeight="1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2"/>
    </row>
    <row r="130" spans="1:66" ht="12.75" hidden="1" customHeight="1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2"/>
    </row>
    <row r="131" spans="1:66" ht="12.75" hidden="1" customHeight="1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2"/>
    </row>
    <row r="132" spans="1:66" ht="12.75" hidden="1" customHeight="1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2"/>
    </row>
    <row r="133" spans="1:66" ht="12.75" hidden="1" customHeight="1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2"/>
    </row>
    <row r="134" spans="1:66" ht="12.75" hidden="1" customHeight="1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2"/>
    </row>
    <row r="135" spans="1:66" ht="12.75" hidden="1" customHeight="1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2"/>
    </row>
    <row r="136" spans="1:66" ht="12.75" hidden="1" customHeight="1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2"/>
    </row>
    <row r="137" spans="1:66" ht="12.75" hidden="1" customHeight="1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2"/>
    </row>
    <row r="138" spans="1:66" ht="12.75" hidden="1" customHeight="1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2"/>
    </row>
    <row r="139" spans="1:66" ht="12.75" hidden="1" customHeight="1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2"/>
    </row>
    <row r="140" spans="1:66" ht="12.75" hidden="1" customHeight="1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2"/>
    </row>
    <row r="141" spans="1:66" ht="12.75" hidden="1" customHeight="1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2"/>
    </row>
    <row r="142" spans="1:66" ht="12.75" hidden="1" customHeight="1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2"/>
    </row>
    <row r="143" spans="1:66" ht="12.75" hidden="1" customHeight="1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2"/>
    </row>
    <row r="144" spans="1:66" ht="12.75" hidden="1" customHeight="1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2"/>
    </row>
    <row r="145" spans="1:66" ht="12.75" hidden="1" customHeight="1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2"/>
    </row>
    <row r="146" spans="1:66" ht="12.75" hidden="1" customHeight="1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2"/>
    </row>
    <row r="147" spans="1:66" ht="12.75" hidden="1" customHeight="1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2"/>
    </row>
    <row r="148" spans="1:66" ht="12.75" hidden="1" customHeight="1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2"/>
    </row>
    <row r="149" spans="1:66" ht="12.75" hidden="1" customHeight="1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2"/>
    </row>
    <row r="150" spans="1:66" ht="12.75" hidden="1" customHeight="1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2"/>
    </row>
    <row r="151" spans="1:66" ht="12.75" hidden="1" customHeight="1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2"/>
    </row>
    <row r="152" spans="1:66" ht="12.75" hidden="1" customHeight="1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2"/>
    </row>
    <row r="153" spans="1:66" ht="12.75" hidden="1" customHeight="1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2"/>
    </row>
    <row r="154" spans="1:66" ht="12.75" hidden="1" customHeight="1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2"/>
    </row>
    <row r="155" spans="1:66" ht="12.75" hidden="1" customHeight="1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2"/>
    </row>
    <row r="156" spans="1:66" ht="12.75" hidden="1" customHeight="1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2"/>
    </row>
    <row r="157" spans="1:66" ht="12.75" hidden="1" customHeight="1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2"/>
    </row>
    <row r="158" spans="1:66" ht="12.75" hidden="1" customHeight="1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2"/>
    </row>
    <row r="159" spans="1:66" ht="12.75" hidden="1" customHeight="1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2"/>
    </row>
    <row r="160" spans="1:66" ht="12.75" hidden="1" customHeight="1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2"/>
    </row>
    <row r="161" spans="1:66" ht="12.95" customHeight="1">
      <c r="A161" s="6">
        <v>148</v>
      </c>
      <c r="B161" s="16" t="s">
        <v>143</v>
      </c>
      <c r="C161" s="31" t="s">
        <v>1550</v>
      </c>
      <c r="D161" s="31"/>
      <c r="E161" s="54">
        <v>10</v>
      </c>
      <c r="F161" s="54">
        <v>2</v>
      </c>
      <c r="G161" s="54"/>
      <c r="H161" s="54"/>
      <c r="I161" s="54">
        <v>8</v>
      </c>
      <c r="J161" s="54"/>
      <c r="K161" s="54">
        <v>1</v>
      </c>
      <c r="L161" s="54"/>
      <c r="M161" s="54"/>
      <c r="N161" s="54"/>
      <c r="O161" s="54"/>
      <c r="P161" s="54"/>
      <c r="Q161" s="54"/>
      <c r="R161" s="54">
        <v>7</v>
      </c>
      <c r="S161" s="54"/>
      <c r="T161" s="54">
        <v>1</v>
      </c>
      <c r="U161" s="54">
        <v>1</v>
      </c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>
        <v>1</v>
      </c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2"/>
    </row>
    <row r="162" spans="1:66" ht="12.75" hidden="1" customHeight="1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2"/>
    </row>
    <row r="163" spans="1:66" ht="12.75" hidden="1" customHeight="1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2"/>
    </row>
    <row r="164" spans="1:66" ht="12.75" hidden="1" customHeight="1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2"/>
    </row>
    <row r="165" spans="1:66" ht="12.95" customHeight="1">
      <c r="A165" s="6">
        <v>152</v>
      </c>
      <c r="B165" s="16" t="s">
        <v>147</v>
      </c>
      <c r="C165" s="31" t="s">
        <v>1552</v>
      </c>
      <c r="D165" s="31"/>
      <c r="E165" s="54">
        <v>1</v>
      </c>
      <c r="F165" s="54"/>
      <c r="G165" s="54"/>
      <c r="H165" s="54"/>
      <c r="I165" s="54">
        <v>1</v>
      </c>
      <c r="J165" s="54"/>
      <c r="K165" s="54"/>
      <c r="L165" s="54"/>
      <c r="M165" s="54"/>
      <c r="N165" s="54"/>
      <c r="O165" s="54"/>
      <c r="P165" s="54"/>
      <c r="Q165" s="54"/>
      <c r="R165" s="54">
        <v>1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2"/>
    </row>
    <row r="166" spans="1:66" ht="12.75" hidden="1" customHeight="1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2"/>
    </row>
    <row r="167" spans="1:66" ht="12.75" hidden="1" customHeight="1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2"/>
    </row>
    <row r="168" spans="1:66" ht="12.75" hidden="1" customHeight="1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2"/>
    </row>
    <row r="169" spans="1:66" ht="33.950000000000003" customHeight="1">
      <c r="A169" s="6">
        <v>156</v>
      </c>
      <c r="B169" s="16">
        <v>166</v>
      </c>
      <c r="C169" s="31" t="s">
        <v>1554</v>
      </c>
      <c r="D169" s="31"/>
      <c r="E169" s="54">
        <v>3</v>
      </c>
      <c r="F169" s="54">
        <v>3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>
        <v>1</v>
      </c>
      <c r="U169" s="54"/>
      <c r="V169" s="54">
        <v>1</v>
      </c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>
        <v>2</v>
      </c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2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2"/>
    </row>
    <row r="171" spans="1:66" ht="12.75" hidden="1" customHeight="1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2"/>
    </row>
    <row r="172" spans="1:66" ht="12.75" hidden="1" customHeight="1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2"/>
    </row>
    <row r="173" spans="1:66" ht="12.75" hidden="1" customHeight="1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2"/>
    </row>
    <row r="174" spans="1:66" ht="12.75" hidden="1" customHeight="1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2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2"/>
    </row>
    <row r="176" spans="1:66" ht="12.75" hidden="1" customHeight="1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2"/>
    </row>
    <row r="177" spans="1:66" ht="12.75" hidden="1" customHeight="1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2"/>
    </row>
    <row r="178" spans="1:66" ht="12.75" hidden="1" customHeight="1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2"/>
    </row>
    <row r="179" spans="1:66" ht="12.75" hidden="1" customHeight="1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2"/>
    </row>
    <row r="180" spans="1:66" ht="12.75" hidden="1" customHeight="1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2"/>
    </row>
    <row r="181" spans="1:66" ht="12.75" hidden="1" customHeight="1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2"/>
    </row>
    <row r="182" spans="1:66" ht="12.75" hidden="1" customHeight="1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2"/>
    </row>
    <row r="183" spans="1:66" ht="12.75" hidden="1" customHeight="1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2"/>
    </row>
    <row r="184" spans="1:66" ht="12.75" hidden="1" customHeight="1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2"/>
    </row>
    <row r="185" spans="1:66" ht="12.75" hidden="1" customHeight="1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2"/>
    </row>
    <row r="186" spans="1:66" ht="12.75" hidden="1" customHeight="1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2"/>
    </row>
    <row r="187" spans="1:66" ht="12.75" hidden="1" customHeight="1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2"/>
    </row>
    <row r="188" spans="1:66" ht="12.75" hidden="1" customHeight="1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2"/>
    </row>
    <row r="189" spans="1:66" ht="12.75" hidden="1" customHeight="1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2"/>
    </row>
    <row r="190" spans="1:66" ht="12.75" hidden="1" customHeight="1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2"/>
    </row>
    <row r="191" spans="1:66" ht="12.75" hidden="1" customHeight="1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2"/>
    </row>
    <row r="192" spans="1:66" ht="12.75" hidden="1" customHeight="1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2"/>
    </row>
    <row r="193" spans="1:66" ht="12.75" hidden="1" customHeight="1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2"/>
    </row>
    <row r="194" spans="1:66" ht="12.75" hidden="1" customHeight="1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2"/>
    </row>
    <row r="195" spans="1:66" ht="12.75" hidden="1" customHeight="1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2"/>
    </row>
    <row r="196" spans="1:66" ht="12.75" hidden="1" customHeight="1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2"/>
    </row>
    <row r="197" spans="1:66" ht="12.75" hidden="1" customHeight="1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2"/>
    </row>
    <row r="198" spans="1:66" ht="12.75" hidden="1" customHeight="1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2"/>
    </row>
    <row r="199" spans="1:66" ht="12.75" hidden="1" customHeight="1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2"/>
    </row>
    <row r="200" spans="1:66" ht="12.75" hidden="1" customHeight="1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2"/>
    </row>
    <row r="201" spans="1:66" ht="12.75" hidden="1" customHeight="1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2"/>
    </row>
    <row r="202" spans="1:66" ht="12.75" hidden="1" customHeight="1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2"/>
    </row>
    <row r="203" spans="1:66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404</v>
      </c>
      <c r="F203" s="53">
        <f t="shared" si="10"/>
        <v>367</v>
      </c>
      <c r="G203" s="53">
        <f t="shared" si="10"/>
        <v>0</v>
      </c>
      <c r="H203" s="53">
        <f t="shared" si="10"/>
        <v>1</v>
      </c>
      <c r="I203" s="53">
        <f t="shared" si="10"/>
        <v>36</v>
      </c>
      <c r="J203" s="53">
        <f t="shared" si="10"/>
        <v>0</v>
      </c>
      <c r="K203" s="53">
        <f t="shared" si="10"/>
        <v>2</v>
      </c>
      <c r="L203" s="53">
        <f t="shared" si="10"/>
        <v>5</v>
      </c>
      <c r="M203" s="53">
        <f t="shared" si="10"/>
        <v>2</v>
      </c>
      <c r="N203" s="53">
        <f t="shared" si="10"/>
        <v>4</v>
      </c>
      <c r="O203" s="53">
        <f t="shared" si="10"/>
        <v>0</v>
      </c>
      <c r="P203" s="53">
        <f t="shared" si="10"/>
        <v>0</v>
      </c>
      <c r="Q203" s="53">
        <f t="shared" si="10"/>
        <v>3</v>
      </c>
      <c r="R203" s="53">
        <f t="shared" si="10"/>
        <v>20</v>
      </c>
      <c r="S203" s="53">
        <f t="shared" si="10"/>
        <v>0</v>
      </c>
      <c r="T203" s="53">
        <f t="shared" si="10"/>
        <v>75</v>
      </c>
      <c r="U203" s="53">
        <f t="shared" si="10"/>
        <v>5</v>
      </c>
      <c r="V203" s="53">
        <f t="shared" si="10"/>
        <v>8</v>
      </c>
      <c r="W203" s="53">
        <f t="shared" si="10"/>
        <v>25</v>
      </c>
      <c r="X203" s="53">
        <f t="shared" si="10"/>
        <v>37</v>
      </c>
      <c r="Y203" s="53">
        <f t="shared" si="10"/>
        <v>0</v>
      </c>
      <c r="Z203" s="53">
        <f t="shared" si="10"/>
        <v>0</v>
      </c>
      <c r="AA203" s="53">
        <f t="shared" si="10"/>
        <v>0</v>
      </c>
      <c r="AB203" s="53">
        <f t="shared" si="10"/>
        <v>4</v>
      </c>
      <c r="AC203" s="53">
        <f t="shared" si="10"/>
        <v>0</v>
      </c>
      <c r="AD203" s="53">
        <f t="shared" si="10"/>
        <v>4</v>
      </c>
      <c r="AE203" s="53">
        <f t="shared" si="10"/>
        <v>0</v>
      </c>
      <c r="AF203" s="53">
        <f t="shared" si="10"/>
        <v>0</v>
      </c>
      <c r="AG203" s="53">
        <f t="shared" si="10"/>
        <v>32</v>
      </c>
      <c r="AH203" s="53">
        <f t="shared" si="10"/>
        <v>89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161</v>
      </c>
      <c r="AL203" s="53">
        <f t="shared" si="11"/>
        <v>0</v>
      </c>
      <c r="AM203" s="53">
        <f t="shared" si="11"/>
        <v>2</v>
      </c>
      <c r="AN203" s="53">
        <f t="shared" si="11"/>
        <v>0</v>
      </c>
      <c r="AO203" s="53">
        <f t="shared" si="11"/>
        <v>1</v>
      </c>
      <c r="AP203" s="53">
        <f t="shared" si="11"/>
        <v>3</v>
      </c>
      <c r="AQ203" s="53">
        <f t="shared" si="11"/>
        <v>0</v>
      </c>
      <c r="AR203" s="53">
        <f t="shared" si="11"/>
        <v>39</v>
      </c>
      <c r="AS203" s="53">
        <f t="shared" si="11"/>
        <v>39</v>
      </c>
      <c r="AT203" s="53">
        <f t="shared" si="11"/>
        <v>0</v>
      </c>
      <c r="AU203" s="53">
        <f t="shared" si="11"/>
        <v>25</v>
      </c>
      <c r="AV203" s="53">
        <f t="shared" si="11"/>
        <v>0</v>
      </c>
      <c r="AW203" s="53">
        <f t="shared" si="11"/>
        <v>1</v>
      </c>
      <c r="AX203" s="53">
        <f t="shared" si="11"/>
        <v>3</v>
      </c>
      <c r="AY203" s="53">
        <f t="shared" si="11"/>
        <v>17</v>
      </c>
      <c r="AZ203" s="53">
        <f t="shared" si="11"/>
        <v>4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1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5</v>
      </c>
      <c r="BM203" s="53">
        <f t="shared" si="11"/>
        <v>0</v>
      </c>
      <c r="BN203" s="112"/>
    </row>
    <row r="204" spans="1:66" ht="12.95" customHeight="1">
      <c r="A204" s="6">
        <v>191</v>
      </c>
      <c r="B204" s="16" t="s">
        <v>179</v>
      </c>
      <c r="C204" s="31" t="s">
        <v>1574</v>
      </c>
      <c r="D204" s="31"/>
      <c r="E204" s="54">
        <v>139</v>
      </c>
      <c r="F204" s="54">
        <v>125</v>
      </c>
      <c r="G204" s="54"/>
      <c r="H204" s="54">
        <v>1</v>
      </c>
      <c r="I204" s="54">
        <v>13</v>
      </c>
      <c r="J204" s="54"/>
      <c r="K204" s="54"/>
      <c r="L204" s="54">
        <v>3</v>
      </c>
      <c r="M204" s="54">
        <v>2</v>
      </c>
      <c r="N204" s="54"/>
      <c r="O204" s="54"/>
      <c r="P204" s="54"/>
      <c r="Q204" s="54">
        <v>1</v>
      </c>
      <c r="R204" s="54">
        <v>7</v>
      </c>
      <c r="S204" s="54"/>
      <c r="T204" s="54">
        <v>3</v>
      </c>
      <c r="U204" s="54">
        <v>2</v>
      </c>
      <c r="V204" s="54">
        <v>1</v>
      </c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29</v>
      </c>
      <c r="AH204" s="54">
        <v>68</v>
      </c>
      <c r="AI204" s="54"/>
      <c r="AJ204" s="54"/>
      <c r="AK204" s="54">
        <v>23</v>
      </c>
      <c r="AL204" s="54"/>
      <c r="AM204" s="54">
        <v>2</v>
      </c>
      <c r="AN204" s="54"/>
      <c r="AO204" s="54"/>
      <c r="AP204" s="54"/>
      <c r="AQ204" s="54"/>
      <c r="AR204" s="54"/>
      <c r="AS204" s="54">
        <v>1</v>
      </c>
      <c r="AT204" s="54"/>
      <c r="AU204" s="54">
        <v>1</v>
      </c>
      <c r="AV204" s="54"/>
      <c r="AW204" s="54">
        <v>1</v>
      </c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2"/>
    </row>
    <row r="205" spans="1:66" ht="12.95" customHeight="1">
      <c r="A205" s="6">
        <v>192</v>
      </c>
      <c r="B205" s="16" t="s">
        <v>180</v>
      </c>
      <c r="C205" s="31" t="s">
        <v>1574</v>
      </c>
      <c r="D205" s="31"/>
      <c r="E205" s="54">
        <v>89</v>
      </c>
      <c r="F205" s="54">
        <v>80</v>
      </c>
      <c r="G205" s="54"/>
      <c r="H205" s="54"/>
      <c r="I205" s="54">
        <v>9</v>
      </c>
      <c r="J205" s="54"/>
      <c r="K205" s="54"/>
      <c r="L205" s="54"/>
      <c r="M205" s="54"/>
      <c r="N205" s="54">
        <v>3</v>
      </c>
      <c r="O205" s="54"/>
      <c r="P205" s="54"/>
      <c r="Q205" s="54">
        <v>1</v>
      </c>
      <c r="R205" s="54">
        <v>5</v>
      </c>
      <c r="S205" s="54"/>
      <c r="T205" s="54">
        <v>16</v>
      </c>
      <c r="U205" s="54">
        <v>2</v>
      </c>
      <c r="V205" s="54">
        <v>6</v>
      </c>
      <c r="W205" s="54">
        <v>4</v>
      </c>
      <c r="X205" s="54">
        <v>4</v>
      </c>
      <c r="Y205" s="54"/>
      <c r="Z205" s="54"/>
      <c r="AA205" s="54"/>
      <c r="AB205" s="54">
        <v>3</v>
      </c>
      <c r="AC205" s="54"/>
      <c r="AD205" s="54">
        <v>2</v>
      </c>
      <c r="AE205" s="54"/>
      <c r="AF205" s="54"/>
      <c r="AG205" s="54">
        <v>1</v>
      </c>
      <c r="AH205" s="54">
        <v>1</v>
      </c>
      <c r="AI205" s="54"/>
      <c r="AJ205" s="54"/>
      <c r="AK205" s="54">
        <v>57</v>
      </c>
      <c r="AL205" s="54"/>
      <c r="AM205" s="54"/>
      <c r="AN205" s="54"/>
      <c r="AO205" s="54"/>
      <c r="AP205" s="54"/>
      <c r="AQ205" s="54"/>
      <c r="AR205" s="54">
        <v>14</v>
      </c>
      <c r="AS205" s="54">
        <v>12</v>
      </c>
      <c r="AT205" s="54"/>
      <c r="AU205" s="54">
        <v>8</v>
      </c>
      <c r="AV205" s="54"/>
      <c r="AW205" s="54"/>
      <c r="AX205" s="54">
        <v>2</v>
      </c>
      <c r="AY205" s="54">
        <v>5</v>
      </c>
      <c r="AZ205" s="54">
        <v>1</v>
      </c>
      <c r="BA205" s="54"/>
      <c r="BB205" s="54"/>
      <c r="BC205" s="54"/>
      <c r="BD205" s="54"/>
      <c r="BE205" s="54"/>
      <c r="BF205" s="54"/>
      <c r="BG205" s="54"/>
      <c r="BH205" s="54">
        <v>1</v>
      </c>
      <c r="BI205" s="54"/>
      <c r="BJ205" s="54"/>
      <c r="BK205" s="54"/>
      <c r="BL205" s="54">
        <v>2</v>
      </c>
      <c r="BM205" s="53"/>
      <c r="BN205" s="112"/>
    </row>
    <row r="206" spans="1:66" ht="12.95" customHeight="1">
      <c r="A206" s="6">
        <v>193</v>
      </c>
      <c r="B206" s="16" t="s">
        <v>181</v>
      </c>
      <c r="C206" s="31" t="s">
        <v>1574</v>
      </c>
      <c r="D206" s="31"/>
      <c r="E206" s="54">
        <v>104</v>
      </c>
      <c r="F206" s="54">
        <v>101</v>
      </c>
      <c r="G206" s="54"/>
      <c r="H206" s="54"/>
      <c r="I206" s="54">
        <v>3</v>
      </c>
      <c r="J206" s="54"/>
      <c r="K206" s="54"/>
      <c r="L206" s="54"/>
      <c r="M206" s="54"/>
      <c r="N206" s="54"/>
      <c r="O206" s="54"/>
      <c r="P206" s="54"/>
      <c r="Q206" s="54">
        <v>1</v>
      </c>
      <c r="R206" s="54">
        <v>2</v>
      </c>
      <c r="S206" s="54"/>
      <c r="T206" s="54">
        <v>36</v>
      </c>
      <c r="U206" s="54"/>
      <c r="V206" s="54"/>
      <c r="W206" s="54">
        <v>16</v>
      </c>
      <c r="X206" s="54">
        <v>20</v>
      </c>
      <c r="Y206" s="54"/>
      <c r="Z206" s="54"/>
      <c r="AA206" s="54"/>
      <c r="AB206" s="54"/>
      <c r="AC206" s="54"/>
      <c r="AD206" s="54">
        <v>1</v>
      </c>
      <c r="AE206" s="54"/>
      <c r="AF206" s="54"/>
      <c r="AG206" s="54"/>
      <c r="AH206" s="54"/>
      <c r="AI206" s="54"/>
      <c r="AJ206" s="54"/>
      <c r="AK206" s="54">
        <v>64</v>
      </c>
      <c r="AL206" s="54"/>
      <c r="AM206" s="54"/>
      <c r="AN206" s="54"/>
      <c r="AO206" s="54">
        <v>1</v>
      </c>
      <c r="AP206" s="54"/>
      <c r="AQ206" s="54"/>
      <c r="AR206" s="54">
        <v>9</v>
      </c>
      <c r="AS206" s="54">
        <v>16</v>
      </c>
      <c r="AT206" s="54"/>
      <c r="AU206" s="54">
        <v>10</v>
      </c>
      <c r="AV206" s="54"/>
      <c r="AW206" s="54"/>
      <c r="AX206" s="54">
        <v>1</v>
      </c>
      <c r="AY206" s="54">
        <v>7</v>
      </c>
      <c r="AZ206" s="54">
        <v>2</v>
      </c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>
        <v>2</v>
      </c>
      <c r="BM206" s="53"/>
      <c r="BN206" s="112"/>
    </row>
    <row r="207" spans="1:66" ht="12.75" hidden="1" customHeight="1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2"/>
    </row>
    <row r="208" spans="1:66" ht="12.75" hidden="1" customHeight="1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2"/>
    </row>
    <row r="209" spans="1:66" ht="12.95" customHeight="1">
      <c r="A209" s="6">
        <v>196</v>
      </c>
      <c r="B209" s="16" t="s">
        <v>184</v>
      </c>
      <c r="C209" s="31" t="s">
        <v>1575</v>
      </c>
      <c r="D209" s="31"/>
      <c r="E209" s="54">
        <v>13</v>
      </c>
      <c r="F209" s="54">
        <v>13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>
        <v>1</v>
      </c>
      <c r="AE209" s="54"/>
      <c r="AF209" s="54"/>
      <c r="AG209" s="54">
        <v>1</v>
      </c>
      <c r="AH209" s="54">
        <v>8</v>
      </c>
      <c r="AI209" s="54"/>
      <c r="AJ209" s="54"/>
      <c r="AK209" s="54">
        <v>3</v>
      </c>
      <c r="AL209" s="54"/>
      <c r="AM209" s="54"/>
      <c r="AN209" s="54"/>
      <c r="AO209" s="54"/>
      <c r="AP209" s="54"/>
      <c r="AQ209" s="54"/>
      <c r="AR209" s="54">
        <v>2</v>
      </c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2"/>
    </row>
    <row r="210" spans="1:66" ht="12.95" customHeight="1">
      <c r="A210" s="6">
        <v>197</v>
      </c>
      <c r="B210" s="16" t="s">
        <v>185</v>
      </c>
      <c r="C210" s="31" t="s">
        <v>1575</v>
      </c>
      <c r="D210" s="31"/>
      <c r="E210" s="54">
        <v>17</v>
      </c>
      <c r="F210" s="54">
        <v>17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10</v>
      </c>
      <c r="U210" s="54"/>
      <c r="V210" s="54">
        <v>1</v>
      </c>
      <c r="W210" s="54">
        <v>1</v>
      </c>
      <c r="X210" s="54">
        <v>8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7</v>
      </c>
      <c r="AL210" s="54"/>
      <c r="AM210" s="54"/>
      <c r="AN210" s="54"/>
      <c r="AO210" s="54"/>
      <c r="AP210" s="54"/>
      <c r="AQ210" s="54"/>
      <c r="AR210" s="54">
        <v>3</v>
      </c>
      <c r="AS210" s="54">
        <v>5</v>
      </c>
      <c r="AT210" s="54"/>
      <c r="AU210" s="54">
        <v>4</v>
      </c>
      <c r="AV210" s="54"/>
      <c r="AW210" s="54"/>
      <c r="AX210" s="54"/>
      <c r="AY210" s="54">
        <v>4</v>
      </c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>
        <v>1</v>
      </c>
      <c r="BM210" s="53"/>
      <c r="BN210" s="112"/>
    </row>
    <row r="211" spans="1:66" ht="12.95" customHeight="1">
      <c r="A211" s="6">
        <v>198</v>
      </c>
      <c r="B211" s="16" t="s">
        <v>186</v>
      </c>
      <c r="C211" s="31" t="s">
        <v>1575</v>
      </c>
      <c r="D211" s="31"/>
      <c r="E211" s="54">
        <v>4</v>
      </c>
      <c r="F211" s="54">
        <v>4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>
        <v>3</v>
      </c>
      <c r="U211" s="54"/>
      <c r="V211" s="54"/>
      <c r="W211" s="54"/>
      <c r="X211" s="54">
        <v>3</v>
      </c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>
        <v>1</v>
      </c>
      <c r="AL211" s="54"/>
      <c r="AM211" s="54"/>
      <c r="AN211" s="54"/>
      <c r="AO211" s="54"/>
      <c r="AP211" s="54"/>
      <c r="AQ211" s="54"/>
      <c r="AR211" s="54">
        <v>1</v>
      </c>
      <c r="AS211" s="54">
        <v>1</v>
      </c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2"/>
    </row>
    <row r="212" spans="1:66" ht="12.75" hidden="1" customHeight="1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2"/>
    </row>
    <row r="213" spans="1:66" ht="12.75" hidden="1" customHeight="1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2"/>
    </row>
    <row r="214" spans="1:66" ht="12.95" customHeight="1">
      <c r="A214" s="6">
        <v>201</v>
      </c>
      <c r="B214" s="16" t="s">
        <v>189</v>
      </c>
      <c r="C214" s="31" t="s">
        <v>1576</v>
      </c>
      <c r="D214" s="31"/>
      <c r="E214" s="54">
        <v>2</v>
      </c>
      <c r="F214" s="54">
        <v>2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>
        <v>1</v>
      </c>
      <c r="U214" s="54"/>
      <c r="V214" s="54"/>
      <c r="W214" s="54"/>
      <c r="X214" s="54">
        <v>1</v>
      </c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>
        <v>1</v>
      </c>
      <c r="AL214" s="54"/>
      <c r="AM214" s="54"/>
      <c r="AN214" s="54"/>
      <c r="AO214" s="54"/>
      <c r="AP214" s="54"/>
      <c r="AQ214" s="54"/>
      <c r="AR214" s="54">
        <v>1</v>
      </c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2"/>
    </row>
    <row r="215" spans="1:66" ht="12.75" hidden="1" customHeight="1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2"/>
    </row>
    <row r="216" spans="1:66" ht="12.75" hidden="1" customHeight="1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2"/>
    </row>
    <row r="217" spans="1:66" ht="12.75" hidden="1" customHeight="1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2"/>
    </row>
    <row r="218" spans="1:66" ht="12.75" hidden="1" customHeight="1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2"/>
    </row>
    <row r="219" spans="1:66" ht="12.75" hidden="1" customHeight="1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2"/>
    </row>
    <row r="220" spans="1:66" ht="12.75" hidden="1" customHeight="1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2"/>
    </row>
    <row r="221" spans="1:66" ht="12.75" hidden="1" customHeight="1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2"/>
    </row>
    <row r="222" spans="1:66" ht="12.75" hidden="1" customHeight="1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2"/>
    </row>
    <row r="223" spans="1:66" ht="12.75" hidden="1" customHeight="1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2"/>
    </row>
    <row r="224" spans="1:66" ht="12.95" customHeight="1">
      <c r="A224" s="6">
        <v>211</v>
      </c>
      <c r="B224" s="16" t="s">
        <v>199</v>
      </c>
      <c r="C224" s="31" t="s">
        <v>1579</v>
      </c>
      <c r="D224" s="31"/>
      <c r="E224" s="54">
        <v>15</v>
      </c>
      <c r="F224" s="54">
        <v>8</v>
      </c>
      <c r="G224" s="54"/>
      <c r="H224" s="54"/>
      <c r="I224" s="54">
        <v>7</v>
      </c>
      <c r="J224" s="54"/>
      <c r="K224" s="54">
        <v>2</v>
      </c>
      <c r="L224" s="54">
        <v>2</v>
      </c>
      <c r="M224" s="54"/>
      <c r="N224" s="54"/>
      <c r="O224" s="54"/>
      <c r="P224" s="54"/>
      <c r="Q224" s="54"/>
      <c r="R224" s="54">
        <v>3</v>
      </c>
      <c r="S224" s="54"/>
      <c r="T224" s="54"/>
      <c r="U224" s="54"/>
      <c r="V224" s="54"/>
      <c r="W224" s="54"/>
      <c r="X224" s="54"/>
      <c r="Y224" s="54"/>
      <c r="Z224" s="54"/>
      <c r="AA224" s="54"/>
      <c r="AB224" s="54">
        <v>1</v>
      </c>
      <c r="AC224" s="54"/>
      <c r="AD224" s="54"/>
      <c r="AE224" s="54"/>
      <c r="AF224" s="54"/>
      <c r="AG224" s="54">
        <v>1</v>
      </c>
      <c r="AH224" s="54">
        <v>6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>
        <v>1</v>
      </c>
      <c r="AS224" s="54">
        <v>1</v>
      </c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2"/>
    </row>
    <row r="225" spans="1:66" ht="12.95" customHeight="1">
      <c r="A225" s="6">
        <v>212</v>
      </c>
      <c r="B225" s="16" t="s">
        <v>200</v>
      </c>
      <c r="C225" s="31" t="s">
        <v>1579</v>
      </c>
      <c r="D225" s="31"/>
      <c r="E225" s="54">
        <v>10</v>
      </c>
      <c r="F225" s="54">
        <v>8</v>
      </c>
      <c r="G225" s="54"/>
      <c r="H225" s="54"/>
      <c r="I225" s="54">
        <v>2</v>
      </c>
      <c r="J225" s="54"/>
      <c r="K225" s="54"/>
      <c r="L225" s="54"/>
      <c r="M225" s="54"/>
      <c r="N225" s="54">
        <v>1</v>
      </c>
      <c r="O225" s="54"/>
      <c r="P225" s="54"/>
      <c r="Q225" s="54"/>
      <c r="R225" s="54">
        <v>1</v>
      </c>
      <c r="S225" s="54"/>
      <c r="T225" s="54">
        <v>3</v>
      </c>
      <c r="U225" s="54">
        <v>1</v>
      </c>
      <c r="V225" s="54"/>
      <c r="W225" s="54">
        <v>2</v>
      </c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4</v>
      </c>
      <c r="AI225" s="54"/>
      <c r="AJ225" s="54"/>
      <c r="AK225" s="54">
        <v>1</v>
      </c>
      <c r="AL225" s="54"/>
      <c r="AM225" s="54"/>
      <c r="AN225" s="54"/>
      <c r="AO225" s="54"/>
      <c r="AP225" s="54"/>
      <c r="AQ225" s="54"/>
      <c r="AR225" s="54">
        <v>4</v>
      </c>
      <c r="AS225" s="54">
        <v>2</v>
      </c>
      <c r="AT225" s="54"/>
      <c r="AU225" s="54">
        <v>1</v>
      </c>
      <c r="AV225" s="54"/>
      <c r="AW225" s="54"/>
      <c r="AX225" s="54"/>
      <c r="AY225" s="54"/>
      <c r="AZ225" s="54">
        <v>1</v>
      </c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2"/>
    </row>
    <row r="226" spans="1:66" ht="12.95" customHeight="1">
      <c r="A226" s="6">
        <v>213</v>
      </c>
      <c r="B226" s="16" t="s">
        <v>201</v>
      </c>
      <c r="C226" s="31" t="s">
        <v>1579</v>
      </c>
      <c r="D226" s="31"/>
      <c r="E226" s="54">
        <v>3</v>
      </c>
      <c r="F226" s="54">
        <v>3</v>
      </c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>
        <v>2</v>
      </c>
      <c r="U226" s="54"/>
      <c r="V226" s="54"/>
      <c r="W226" s="54">
        <v>1</v>
      </c>
      <c r="X226" s="54">
        <v>1</v>
      </c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>
        <v>1</v>
      </c>
      <c r="AL226" s="54"/>
      <c r="AM226" s="54"/>
      <c r="AN226" s="54"/>
      <c r="AO226" s="54"/>
      <c r="AP226" s="54">
        <v>1</v>
      </c>
      <c r="AQ226" s="54"/>
      <c r="AR226" s="54">
        <v>2</v>
      </c>
      <c r="AS226" s="54">
        <v>1</v>
      </c>
      <c r="AT226" s="54"/>
      <c r="AU226" s="54">
        <v>1</v>
      </c>
      <c r="AV226" s="54"/>
      <c r="AW226" s="54"/>
      <c r="AX226" s="54"/>
      <c r="AY226" s="54">
        <v>1</v>
      </c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2"/>
    </row>
    <row r="227" spans="1:66" ht="12.75" hidden="1" customHeight="1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2"/>
    </row>
    <row r="228" spans="1:66" ht="25.7" customHeight="1">
      <c r="A228" s="6">
        <v>215</v>
      </c>
      <c r="B228" s="16" t="s">
        <v>203</v>
      </c>
      <c r="C228" s="31" t="s">
        <v>1580</v>
      </c>
      <c r="D228" s="31"/>
      <c r="E228" s="54">
        <v>3</v>
      </c>
      <c r="F228" s="54">
        <v>2</v>
      </c>
      <c r="G228" s="54"/>
      <c r="H228" s="54"/>
      <c r="I228" s="54">
        <v>1</v>
      </c>
      <c r="J228" s="54"/>
      <c r="K228" s="54"/>
      <c r="L228" s="54"/>
      <c r="M228" s="54"/>
      <c r="N228" s="54"/>
      <c r="O228" s="54"/>
      <c r="P228" s="54"/>
      <c r="Q228" s="54"/>
      <c r="R228" s="54">
        <v>1</v>
      </c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>
        <v>2</v>
      </c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2"/>
    </row>
    <row r="229" spans="1:66" ht="25.7" customHeight="1">
      <c r="A229" s="6">
        <v>216</v>
      </c>
      <c r="B229" s="16" t="s">
        <v>204</v>
      </c>
      <c r="C229" s="31" t="s">
        <v>1580</v>
      </c>
      <c r="D229" s="31"/>
      <c r="E229" s="54">
        <v>2</v>
      </c>
      <c r="F229" s="54">
        <v>1</v>
      </c>
      <c r="G229" s="54"/>
      <c r="H229" s="54"/>
      <c r="I229" s="54">
        <v>1</v>
      </c>
      <c r="J229" s="54"/>
      <c r="K229" s="54"/>
      <c r="L229" s="54"/>
      <c r="M229" s="54"/>
      <c r="N229" s="54"/>
      <c r="O229" s="54"/>
      <c r="P229" s="54"/>
      <c r="Q229" s="54"/>
      <c r="R229" s="54">
        <v>1</v>
      </c>
      <c r="S229" s="54"/>
      <c r="T229" s="54">
        <v>1</v>
      </c>
      <c r="U229" s="54"/>
      <c r="V229" s="54"/>
      <c r="W229" s="54">
        <v>1</v>
      </c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>
        <v>1</v>
      </c>
      <c r="AQ229" s="54"/>
      <c r="AR229" s="54">
        <v>1</v>
      </c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2"/>
    </row>
    <row r="230" spans="1:66" ht="25.7" customHeight="1">
      <c r="A230" s="6">
        <v>217</v>
      </c>
      <c r="B230" s="16" t="s">
        <v>205</v>
      </c>
      <c r="C230" s="31" t="s">
        <v>1580</v>
      </c>
      <c r="D230" s="31"/>
      <c r="E230" s="54">
        <v>1</v>
      </c>
      <c r="F230" s="54">
        <v>1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>
        <v>1</v>
      </c>
      <c r="AL230" s="54"/>
      <c r="AM230" s="54"/>
      <c r="AN230" s="54"/>
      <c r="AO230" s="54"/>
      <c r="AP230" s="54">
        <v>1</v>
      </c>
      <c r="AQ230" s="54"/>
      <c r="AR230" s="54">
        <v>1</v>
      </c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2"/>
    </row>
    <row r="231" spans="1:66" ht="12.75" hidden="1" customHeight="1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2"/>
    </row>
    <row r="232" spans="1:66" ht="12.75" hidden="1" customHeight="1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2"/>
    </row>
    <row r="233" spans="1:66" ht="12.75" hidden="1" customHeight="1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2"/>
    </row>
    <row r="234" spans="1:66" ht="12.75" hidden="1" customHeight="1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2"/>
    </row>
    <row r="235" spans="1:66" ht="12.75" hidden="1" customHeight="1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2"/>
    </row>
    <row r="236" spans="1:66" ht="12.75" hidden="1" customHeight="1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2"/>
    </row>
    <row r="237" spans="1:66" ht="12.95" customHeight="1">
      <c r="A237" s="6">
        <v>224</v>
      </c>
      <c r="B237" s="16" t="s">
        <v>211</v>
      </c>
      <c r="C237" s="31" t="s">
        <v>1583</v>
      </c>
      <c r="D237" s="31"/>
      <c r="E237" s="54">
        <v>1</v>
      </c>
      <c r="F237" s="54">
        <v>1</v>
      </c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>
        <v>1</v>
      </c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2"/>
    </row>
    <row r="238" spans="1:66" ht="12.75" hidden="1" customHeight="1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2"/>
    </row>
    <row r="239" spans="1:66" ht="12.75" hidden="1" customHeight="1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2"/>
    </row>
    <row r="240" spans="1:66" ht="12.75" hidden="1" customHeight="1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2"/>
    </row>
    <row r="241" spans="1:66" ht="12.75" hidden="1" customHeight="1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2"/>
    </row>
    <row r="242" spans="1:66" ht="12.75" hidden="1" customHeight="1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2"/>
    </row>
    <row r="243" spans="1:66" ht="12.75" hidden="1" customHeight="1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2"/>
    </row>
    <row r="244" spans="1:66" ht="12.75" hidden="1" customHeight="1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2"/>
    </row>
    <row r="245" spans="1:66" ht="12.75" hidden="1" customHeight="1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2"/>
    </row>
    <row r="246" spans="1:66" ht="12.75" hidden="1" customHeight="1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2"/>
    </row>
    <row r="247" spans="1:66" ht="12.75" hidden="1" customHeight="1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2"/>
    </row>
    <row r="248" spans="1:66" ht="25.7" customHeight="1">
      <c r="A248" s="6">
        <v>235</v>
      </c>
      <c r="B248" s="16">
        <v>198</v>
      </c>
      <c r="C248" s="31" t="s">
        <v>1589</v>
      </c>
      <c r="D248" s="31"/>
      <c r="E248" s="54">
        <v>1</v>
      </c>
      <c r="F248" s="54">
        <v>1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>
        <v>1</v>
      </c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2"/>
    </row>
    <row r="249" spans="1:66" ht="25.7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14</v>
      </c>
      <c r="F249" s="53">
        <f t="shared" si="12"/>
        <v>7</v>
      </c>
      <c r="G249" s="53">
        <f t="shared" si="12"/>
        <v>5</v>
      </c>
      <c r="H249" s="53">
        <f t="shared" si="12"/>
        <v>0</v>
      </c>
      <c r="I249" s="53">
        <f t="shared" si="12"/>
        <v>2</v>
      </c>
      <c r="J249" s="53">
        <f t="shared" si="12"/>
        <v>0</v>
      </c>
      <c r="K249" s="53">
        <f t="shared" si="12"/>
        <v>1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1</v>
      </c>
      <c r="S249" s="53">
        <f t="shared" si="12"/>
        <v>0</v>
      </c>
      <c r="T249" s="53">
        <f t="shared" si="12"/>
        <v>1</v>
      </c>
      <c r="U249" s="53">
        <f t="shared" si="12"/>
        <v>0</v>
      </c>
      <c r="V249" s="53">
        <f t="shared" si="12"/>
        <v>0</v>
      </c>
      <c r="W249" s="53">
        <f t="shared" si="12"/>
        <v>1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2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4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1</v>
      </c>
      <c r="AS249" s="53">
        <f t="shared" si="13"/>
        <v>1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2"/>
    </row>
    <row r="250" spans="1:66" ht="48.4" customHeight="1">
      <c r="A250" s="6">
        <v>237</v>
      </c>
      <c r="B250" s="16" t="s">
        <v>220</v>
      </c>
      <c r="C250" s="31" t="s">
        <v>0</v>
      </c>
      <c r="D250" s="31"/>
      <c r="E250" s="54">
        <v>1</v>
      </c>
      <c r="F250" s="54">
        <v>1</v>
      </c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>
        <v>1</v>
      </c>
      <c r="AL250" s="54"/>
      <c r="AM250" s="54"/>
      <c r="AN250" s="54"/>
      <c r="AO250" s="54"/>
      <c r="AP250" s="54"/>
      <c r="AQ250" s="54"/>
      <c r="AR250" s="54">
        <v>1</v>
      </c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2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2"/>
    </row>
    <row r="252" spans="1:66" ht="12.75" hidden="1" customHeight="1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2"/>
    </row>
    <row r="253" spans="1:66" ht="12.75" hidden="1" customHeight="1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2"/>
    </row>
    <row r="254" spans="1:66" ht="12.75" hidden="1" customHeight="1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2"/>
    </row>
    <row r="255" spans="1:66" ht="12.95" customHeight="1">
      <c r="A255" s="6">
        <v>242</v>
      </c>
      <c r="B255" s="16" t="s">
        <v>225</v>
      </c>
      <c r="C255" s="31" t="s">
        <v>1592</v>
      </c>
      <c r="D255" s="31"/>
      <c r="E255" s="54">
        <v>4</v>
      </c>
      <c r="F255" s="54">
        <v>4</v>
      </c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>
        <v>1</v>
      </c>
      <c r="U255" s="54"/>
      <c r="V255" s="54"/>
      <c r="W255" s="54">
        <v>1</v>
      </c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>
        <v>3</v>
      </c>
      <c r="AL255" s="54"/>
      <c r="AM255" s="54"/>
      <c r="AN255" s="54"/>
      <c r="AO255" s="54"/>
      <c r="AP255" s="54"/>
      <c r="AQ255" s="54"/>
      <c r="AR255" s="54"/>
      <c r="AS255" s="54">
        <v>1</v>
      </c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2"/>
    </row>
    <row r="256" spans="1:66" ht="12.95" customHeight="1">
      <c r="A256" s="6">
        <v>243</v>
      </c>
      <c r="B256" s="16" t="s">
        <v>226</v>
      </c>
      <c r="C256" s="31" t="s">
        <v>1592</v>
      </c>
      <c r="D256" s="31"/>
      <c r="E256" s="54">
        <v>5</v>
      </c>
      <c r="F256" s="54"/>
      <c r="G256" s="54">
        <v>5</v>
      </c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2"/>
    </row>
    <row r="257" spans="1:66" ht="12.75" hidden="1" customHeight="1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2"/>
    </row>
    <row r="258" spans="1:66" ht="12.75" hidden="1" customHeight="1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2"/>
    </row>
    <row r="259" spans="1:66" ht="12.75" hidden="1" customHeight="1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2"/>
    </row>
    <row r="260" spans="1:66" ht="12.75" hidden="1" customHeight="1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2"/>
    </row>
    <row r="261" spans="1:66" ht="12.75" hidden="1" customHeight="1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2"/>
    </row>
    <row r="262" spans="1:66" ht="12.75" hidden="1" customHeight="1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2"/>
    </row>
    <row r="263" spans="1:66" ht="12.75" hidden="1" customHeight="1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2"/>
    </row>
    <row r="264" spans="1:66" ht="12.75" hidden="1" customHeight="1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2"/>
    </row>
    <row r="265" spans="1:66" ht="25.7" customHeight="1">
      <c r="A265" s="6">
        <v>252</v>
      </c>
      <c r="B265" s="16" t="s">
        <v>235</v>
      </c>
      <c r="C265" s="31" t="s">
        <v>1597</v>
      </c>
      <c r="D265" s="31"/>
      <c r="E265" s="54">
        <v>2</v>
      </c>
      <c r="F265" s="54">
        <v>2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>
        <v>2</v>
      </c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2"/>
    </row>
    <row r="266" spans="1:66" ht="12.75" hidden="1" customHeight="1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2"/>
    </row>
    <row r="267" spans="1:66" ht="12.75" hidden="1" customHeight="1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2"/>
    </row>
    <row r="268" spans="1:66" ht="12.75" hidden="1" customHeight="1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2"/>
    </row>
    <row r="269" spans="1:66" ht="12.75" hidden="1" customHeight="1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2"/>
    </row>
    <row r="270" spans="1:66" ht="12.75" hidden="1" customHeight="1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2"/>
    </row>
    <row r="271" spans="1:66" ht="12.75" hidden="1" customHeight="1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2"/>
    </row>
    <row r="272" spans="1:66" ht="12.75" hidden="1" customHeight="1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2"/>
    </row>
    <row r="273" spans="1:66" ht="12.75" hidden="1" customHeight="1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2"/>
    </row>
    <row r="274" spans="1:66" ht="12.75" hidden="1" customHeight="1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2"/>
    </row>
    <row r="275" spans="1:66" ht="12.75" hidden="1" customHeight="1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2"/>
    </row>
    <row r="276" spans="1:66" ht="12.75" hidden="1" customHeight="1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2"/>
    </row>
    <row r="277" spans="1:66" ht="12.75" hidden="1" customHeight="1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2"/>
    </row>
    <row r="278" spans="1:66" ht="12.75" hidden="1" customHeight="1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2"/>
    </row>
    <row r="279" spans="1:66" ht="12.75" hidden="1" customHeight="1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2"/>
    </row>
    <row r="280" spans="1:66" ht="12.75" hidden="1" customHeight="1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2"/>
    </row>
    <row r="281" spans="1:66" ht="12.75" hidden="1" customHeight="1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2"/>
    </row>
    <row r="282" spans="1:66" ht="12.75" hidden="1" customHeight="1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2"/>
    </row>
    <row r="283" spans="1:66" ht="12.75" hidden="1" customHeight="1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2"/>
    </row>
    <row r="284" spans="1:66" ht="12.75" hidden="1" customHeight="1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2"/>
    </row>
    <row r="285" spans="1:66" ht="12.75" hidden="1" customHeight="1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2"/>
    </row>
    <row r="286" spans="1:66" ht="12.75" hidden="1" customHeight="1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2"/>
    </row>
    <row r="287" spans="1:66" ht="12.75" hidden="1" customHeight="1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2"/>
    </row>
    <row r="288" spans="1:66" ht="12.75" hidden="1" customHeight="1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2"/>
    </row>
    <row r="289" spans="1:66" ht="12.75" hidden="1" customHeight="1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2"/>
    </row>
    <row r="290" spans="1:66" ht="12.75" hidden="1" customHeight="1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2"/>
    </row>
    <row r="291" spans="1:66" ht="25.7" customHeight="1">
      <c r="A291" s="6">
        <v>278</v>
      </c>
      <c r="B291" s="16" t="s">
        <v>261</v>
      </c>
      <c r="C291" s="31" t="s">
        <v>1608</v>
      </c>
      <c r="D291" s="31"/>
      <c r="E291" s="54">
        <v>2</v>
      </c>
      <c r="F291" s="54"/>
      <c r="G291" s="54"/>
      <c r="H291" s="54"/>
      <c r="I291" s="54">
        <v>2</v>
      </c>
      <c r="J291" s="54"/>
      <c r="K291" s="54">
        <v>1</v>
      </c>
      <c r="L291" s="54"/>
      <c r="M291" s="54"/>
      <c r="N291" s="54"/>
      <c r="O291" s="54"/>
      <c r="P291" s="54"/>
      <c r="Q291" s="54"/>
      <c r="R291" s="54">
        <v>1</v>
      </c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2"/>
    </row>
    <row r="292" spans="1:66" ht="12.75" hidden="1" customHeight="1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2"/>
    </row>
    <row r="293" spans="1:66" ht="12.75" hidden="1" customHeight="1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2"/>
    </row>
    <row r="294" spans="1:66" ht="12.75" hidden="1" customHeight="1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2"/>
    </row>
    <row r="295" spans="1:66" ht="12.75" hidden="1" customHeight="1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2"/>
    </row>
    <row r="296" spans="1:66" ht="12.75" hidden="1" customHeight="1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2"/>
    </row>
    <row r="297" spans="1:66" ht="12.75" hidden="1" customHeight="1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2"/>
    </row>
    <row r="298" spans="1:66" ht="12.75" hidden="1" customHeight="1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2"/>
    </row>
    <row r="299" spans="1:66" ht="12.75" hidden="1" customHeight="1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2"/>
    </row>
    <row r="300" spans="1:66" ht="12.75" hidden="1" customHeight="1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2"/>
    </row>
    <row r="301" spans="1:66" ht="12.75" hidden="1" customHeight="1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2"/>
    </row>
    <row r="302" spans="1:66" ht="12.75" hidden="1" customHeight="1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2"/>
    </row>
    <row r="303" spans="1:66" ht="12.75" hidden="1" customHeight="1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2"/>
    </row>
    <row r="304" spans="1:66" ht="12.75" hidden="1" customHeight="1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2"/>
    </row>
    <row r="305" spans="1:66" ht="12.75" hidden="1" customHeight="1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2"/>
    </row>
    <row r="306" spans="1:66" ht="12.75" hidden="1" customHeight="1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2"/>
    </row>
    <row r="307" spans="1:66" ht="12.75" hidden="1" customHeight="1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2"/>
    </row>
    <row r="308" spans="1:66" ht="12.75" hidden="1" customHeight="1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2"/>
    </row>
    <row r="309" spans="1:66" ht="12.75" hidden="1" customHeight="1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2"/>
    </row>
    <row r="310" spans="1:66" ht="12.75" hidden="1" customHeight="1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2"/>
    </row>
    <row r="311" spans="1:66" ht="12.75" hidden="1" customHeight="1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2"/>
    </row>
    <row r="312" spans="1:66" ht="12.75" hidden="1" customHeight="1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2"/>
    </row>
    <row r="313" spans="1:66" ht="12.75" hidden="1" customHeight="1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2"/>
    </row>
    <row r="314" spans="1:66" ht="12.75" hidden="1" customHeight="1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2"/>
    </row>
    <row r="315" spans="1:66" ht="12.75" hidden="1" customHeight="1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2"/>
    </row>
    <row r="316" spans="1:66" ht="12.75" hidden="1" customHeight="1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2"/>
    </row>
    <row r="317" spans="1:66" ht="12.75" hidden="1" customHeight="1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2"/>
    </row>
    <row r="318" spans="1:66" ht="12.75" hidden="1" customHeight="1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2"/>
    </row>
    <row r="319" spans="1:66" ht="12.75" hidden="1" customHeight="1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2"/>
    </row>
    <row r="320" spans="1:66" ht="12.75" hidden="1" customHeight="1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2"/>
    </row>
    <row r="321" spans="1:66" ht="12.75" hidden="1" customHeight="1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2"/>
    </row>
    <row r="322" spans="1:66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2"/>
    </row>
    <row r="323" spans="1:66" ht="12.75" hidden="1" customHeight="1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2"/>
    </row>
    <row r="324" spans="1:66" ht="12.75" hidden="1" customHeight="1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2"/>
    </row>
    <row r="325" spans="1:66" ht="12.75" hidden="1" customHeight="1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2"/>
    </row>
    <row r="326" spans="1:66" ht="12.75" hidden="1" customHeight="1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2"/>
    </row>
    <row r="327" spans="1:66" ht="12.75" hidden="1" customHeight="1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2"/>
    </row>
    <row r="328" spans="1:66" ht="12.75" hidden="1" customHeight="1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2"/>
    </row>
    <row r="329" spans="1:66" ht="12.75" hidden="1" customHeight="1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2"/>
    </row>
    <row r="330" spans="1:66" ht="12.75" hidden="1" customHeight="1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2"/>
    </row>
    <row r="331" spans="1:66" ht="12.75" hidden="1" customHeight="1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2"/>
    </row>
    <row r="332" spans="1:66" ht="12.75" hidden="1" customHeight="1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2"/>
    </row>
    <row r="333" spans="1:66" ht="12.75" hidden="1" customHeight="1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2"/>
    </row>
    <row r="334" spans="1:66" ht="12.75" hidden="1" customHeight="1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2"/>
    </row>
    <row r="335" spans="1:66" ht="12.75" hidden="1" customHeight="1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2"/>
    </row>
    <row r="336" spans="1:66" ht="12.75" hidden="1" customHeight="1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2"/>
    </row>
    <row r="337" spans="1:66" ht="12.75" hidden="1" customHeight="1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2"/>
    </row>
    <row r="338" spans="1:66" ht="12.75" hidden="1" customHeight="1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2"/>
    </row>
    <row r="339" spans="1:66" ht="12.75" hidden="1" customHeight="1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2"/>
    </row>
    <row r="340" spans="1:66" ht="12.75" hidden="1" customHeight="1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2"/>
    </row>
    <row r="341" spans="1:66" ht="12.75" hidden="1" customHeight="1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2"/>
    </row>
    <row r="342" spans="1:66" ht="12.75" hidden="1" customHeight="1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2"/>
    </row>
    <row r="343" spans="1:66" ht="12.75" hidden="1" customHeight="1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2"/>
    </row>
    <row r="344" spans="1:66" ht="12.75" hidden="1" customHeight="1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2"/>
    </row>
    <row r="345" spans="1:66" ht="12.75" hidden="1" customHeight="1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2"/>
    </row>
    <row r="346" spans="1:66" ht="12.75" hidden="1" customHeight="1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2"/>
    </row>
    <row r="347" spans="1:66" ht="12.75" hidden="1" customHeight="1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2"/>
    </row>
    <row r="348" spans="1:66" ht="12.75" hidden="1" customHeight="1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2"/>
    </row>
    <row r="349" spans="1:66" ht="12.75" hidden="1" customHeight="1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2"/>
    </row>
    <row r="350" spans="1:66" ht="12.75" hidden="1" customHeight="1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2"/>
    </row>
    <row r="351" spans="1:66" ht="12.75" hidden="1" customHeight="1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2"/>
    </row>
    <row r="352" spans="1:66" ht="12.75" hidden="1" customHeight="1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2"/>
    </row>
    <row r="353" spans="1:66" ht="12.75" hidden="1" customHeight="1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2"/>
    </row>
    <row r="354" spans="1:66" ht="12.75" hidden="1" customHeight="1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2"/>
    </row>
    <row r="355" spans="1:66" ht="12.75" hidden="1" customHeight="1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2"/>
    </row>
    <row r="356" spans="1:66" ht="12.75" hidden="1" customHeight="1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2"/>
    </row>
    <row r="357" spans="1:66" ht="12.75" hidden="1" customHeight="1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2"/>
    </row>
    <row r="358" spans="1:66" ht="12.75" hidden="1" customHeight="1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2"/>
    </row>
    <row r="359" spans="1:66" ht="12.75" hidden="1" customHeight="1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2"/>
    </row>
    <row r="360" spans="1:66" ht="12.75" hidden="1" customHeight="1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2"/>
    </row>
    <row r="361" spans="1:66" ht="12.75" hidden="1" customHeight="1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2"/>
    </row>
    <row r="362" spans="1:66" ht="12.75" hidden="1" customHeight="1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2"/>
    </row>
    <row r="363" spans="1:66" ht="12.75" hidden="1" customHeight="1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2"/>
    </row>
    <row r="364" spans="1:66" ht="12.75" hidden="1" customHeight="1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2"/>
    </row>
    <row r="365" spans="1:66" ht="12.75" hidden="1" customHeight="1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2"/>
    </row>
    <row r="366" spans="1:66" ht="12.75" hidden="1" customHeight="1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2"/>
    </row>
    <row r="367" spans="1:66" ht="12.95" customHeight="1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21</v>
      </c>
      <c r="F367" s="54">
        <f t="shared" si="14"/>
        <v>18</v>
      </c>
      <c r="G367" s="54">
        <f t="shared" si="14"/>
        <v>0</v>
      </c>
      <c r="H367" s="54">
        <f t="shared" si="14"/>
        <v>0</v>
      </c>
      <c r="I367" s="54">
        <f t="shared" si="14"/>
        <v>3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1</v>
      </c>
      <c r="N367" s="54">
        <f t="shared" si="14"/>
        <v>1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1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14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2</v>
      </c>
      <c r="AL367" s="54">
        <f t="shared" si="15"/>
        <v>2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2"/>
    </row>
    <row r="368" spans="1:66" ht="12.75" hidden="1" customHeight="1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2"/>
    </row>
    <row r="369" spans="1:66" ht="12.75" hidden="1" customHeight="1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2"/>
    </row>
    <row r="370" spans="1:66" ht="12.75" hidden="1" customHeight="1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2"/>
    </row>
    <row r="371" spans="1:66" ht="12.75" hidden="1" customHeight="1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2"/>
    </row>
    <row r="372" spans="1:66" ht="12.75" hidden="1" customHeight="1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2"/>
    </row>
    <row r="373" spans="1:66" ht="12.75" hidden="1" customHeight="1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2"/>
    </row>
    <row r="374" spans="1:66" ht="12.75" hidden="1" customHeight="1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2"/>
    </row>
    <row r="375" spans="1:66" ht="12.75" hidden="1" customHeight="1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2"/>
    </row>
    <row r="376" spans="1:66" ht="12.75" hidden="1" customHeight="1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2"/>
    </row>
    <row r="377" spans="1:66" ht="12.75" hidden="1" customHeight="1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2"/>
    </row>
    <row r="378" spans="1:66" ht="12.75" hidden="1" customHeight="1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2"/>
    </row>
    <row r="379" spans="1:66" ht="12.75" hidden="1" customHeight="1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2"/>
    </row>
    <row r="380" spans="1:66" ht="12.75" hidden="1" customHeight="1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2"/>
    </row>
    <row r="381" spans="1:66" ht="12.95" customHeight="1">
      <c r="A381" s="6">
        <v>368</v>
      </c>
      <c r="B381" s="16" t="s">
        <v>338</v>
      </c>
      <c r="C381" s="31" t="s">
        <v>1654</v>
      </c>
      <c r="D381" s="31"/>
      <c r="E381" s="54">
        <v>3</v>
      </c>
      <c r="F381" s="54">
        <v>2</v>
      </c>
      <c r="G381" s="54"/>
      <c r="H381" s="54"/>
      <c r="I381" s="54">
        <v>1</v>
      </c>
      <c r="J381" s="54"/>
      <c r="K381" s="54"/>
      <c r="L381" s="54"/>
      <c r="M381" s="54"/>
      <c r="N381" s="54">
        <v>1</v>
      </c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>
        <v>2</v>
      </c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2"/>
    </row>
    <row r="382" spans="1:66" ht="12.75" hidden="1" customHeight="1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2"/>
    </row>
    <row r="383" spans="1:66" ht="12.75" hidden="1" customHeight="1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2"/>
    </row>
    <row r="384" spans="1:66" ht="12.75" hidden="1" customHeight="1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2"/>
    </row>
    <row r="385" spans="1:66" ht="12.75" hidden="1" customHeight="1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2"/>
    </row>
    <row r="386" spans="1:66" ht="12.75" hidden="1" customHeight="1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2"/>
    </row>
    <row r="387" spans="1:66" ht="12.75" hidden="1" customHeight="1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2"/>
    </row>
    <row r="388" spans="1:66" ht="12.75" hidden="1" customHeight="1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2"/>
    </row>
    <row r="389" spans="1:66" ht="12.75" hidden="1" customHeight="1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2"/>
    </row>
    <row r="390" spans="1:66" ht="12.75" hidden="1" customHeight="1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2"/>
    </row>
    <row r="391" spans="1:66" ht="12.75" hidden="1" customHeight="1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2"/>
    </row>
    <row r="392" spans="1:66" ht="12.75" hidden="1" customHeight="1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2"/>
    </row>
    <row r="393" spans="1:66" ht="12.75" hidden="1" customHeight="1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2"/>
    </row>
    <row r="394" spans="1:66" ht="12.75" hidden="1" customHeight="1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2"/>
    </row>
    <row r="395" spans="1:66" ht="12.95" customHeight="1">
      <c r="A395" s="6">
        <v>382</v>
      </c>
      <c r="B395" s="16">
        <v>246</v>
      </c>
      <c r="C395" s="31" t="s">
        <v>1660</v>
      </c>
      <c r="D395" s="31"/>
      <c r="E395" s="54">
        <v>17</v>
      </c>
      <c r="F395" s="54">
        <v>16</v>
      </c>
      <c r="G395" s="54"/>
      <c r="H395" s="54"/>
      <c r="I395" s="54">
        <v>1</v>
      </c>
      <c r="J395" s="54"/>
      <c r="K395" s="54"/>
      <c r="L395" s="54"/>
      <c r="M395" s="54">
        <v>1</v>
      </c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>
        <v>12</v>
      </c>
      <c r="AI395" s="54"/>
      <c r="AJ395" s="54"/>
      <c r="AK395" s="54">
        <v>2</v>
      </c>
      <c r="AL395" s="54">
        <v>2</v>
      </c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2"/>
    </row>
    <row r="396" spans="1:66" ht="12.75" hidden="1" customHeight="1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2"/>
    </row>
    <row r="397" spans="1:66" ht="12.75" hidden="1" customHeight="1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2"/>
    </row>
    <row r="398" spans="1:66" ht="12.75" hidden="1" customHeight="1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2"/>
    </row>
    <row r="399" spans="1:66" ht="22.7" customHeight="1">
      <c r="A399" s="6">
        <v>386</v>
      </c>
      <c r="B399" s="16" t="s">
        <v>354</v>
      </c>
      <c r="C399" s="31" t="s">
        <v>1663</v>
      </c>
      <c r="D399" s="31"/>
      <c r="E399" s="54">
        <v>1</v>
      </c>
      <c r="F399" s="54"/>
      <c r="G399" s="54"/>
      <c r="H399" s="54"/>
      <c r="I399" s="54">
        <v>1</v>
      </c>
      <c r="J399" s="54"/>
      <c r="K399" s="54"/>
      <c r="L399" s="54"/>
      <c r="M399" s="54"/>
      <c r="N399" s="54"/>
      <c r="O399" s="54"/>
      <c r="P399" s="54"/>
      <c r="Q399" s="54"/>
      <c r="R399" s="54">
        <v>1</v>
      </c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2"/>
    </row>
    <row r="400" spans="1:66" ht="12.75" hidden="1" customHeight="1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2"/>
    </row>
    <row r="401" spans="1:66" ht="12.75" hidden="1" customHeight="1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2"/>
    </row>
    <row r="402" spans="1:66" ht="12.75" hidden="1" customHeight="1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2"/>
    </row>
    <row r="403" spans="1:66" ht="12.75" hidden="1" customHeight="1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2"/>
    </row>
    <row r="404" spans="1:66" ht="12.75" hidden="1" customHeight="1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2"/>
    </row>
    <row r="405" spans="1:66" ht="12.75" hidden="1" customHeight="1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2"/>
    </row>
    <row r="406" spans="1:66" ht="12.75" hidden="1" customHeight="1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2"/>
    </row>
    <row r="407" spans="1:66" ht="12.75" hidden="1" customHeight="1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2"/>
    </row>
    <row r="408" spans="1:66" ht="25.7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43</v>
      </c>
      <c r="F408" s="53">
        <f t="shared" si="16"/>
        <v>38</v>
      </c>
      <c r="G408" s="53">
        <f t="shared" si="16"/>
        <v>0</v>
      </c>
      <c r="H408" s="53">
        <f t="shared" si="16"/>
        <v>0</v>
      </c>
      <c r="I408" s="53">
        <f t="shared" si="16"/>
        <v>5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1</v>
      </c>
      <c r="O408" s="53">
        <f t="shared" si="16"/>
        <v>0</v>
      </c>
      <c r="P408" s="53">
        <f t="shared" si="16"/>
        <v>0</v>
      </c>
      <c r="Q408" s="53">
        <f t="shared" si="16"/>
        <v>1</v>
      </c>
      <c r="R408" s="53">
        <f t="shared" si="16"/>
        <v>3</v>
      </c>
      <c r="S408" s="53">
        <f t="shared" si="16"/>
        <v>0</v>
      </c>
      <c r="T408" s="53">
        <f t="shared" si="16"/>
        <v>4</v>
      </c>
      <c r="U408" s="53">
        <f t="shared" si="16"/>
        <v>0</v>
      </c>
      <c r="V408" s="53">
        <f t="shared" si="16"/>
        <v>0</v>
      </c>
      <c r="W408" s="53">
        <f t="shared" si="16"/>
        <v>3</v>
      </c>
      <c r="X408" s="53">
        <f t="shared" si="16"/>
        <v>1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1</v>
      </c>
      <c r="AH408" s="53">
        <f t="shared" si="16"/>
        <v>5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28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7</v>
      </c>
      <c r="AS408" s="53">
        <f t="shared" si="17"/>
        <v>1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2"/>
    </row>
    <row r="409" spans="1:66" ht="12.75" hidden="1" customHeight="1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2"/>
    </row>
    <row r="410" spans="1:66" ht="12.75" hidden="1" customHeight="1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2"/>
    </row>
    <row r="411" spans="1:66" ht="12.75" hidden="1" customHeight="1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2"/>
    </row>
    <row r="412" spans="1:66" ht="12.75" hidden="1" customHeight="1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2"/>
    </row>
    <row r="413" spans="1:66" ht="12.75" hidden="1" customHeight="1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2"/>
    </row>
    <row r="414" spans="1:66" ht="12.75" hidden="1" customHeight="1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2"/>
    </row>
    <row r="415" spans="1:66" ht="12.75" hidden="1" customHeight="1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2"/>
    </row>
    <row r="416" spans="1:66" ht="12.75" hidden="1" customHeight="1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2"/>
    </row>
    <row r="417" spans="1:66" ht="12.75" hidden="1" customHeight="1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2"/>
    </row>
    <row r="418" spans="1:66" ht="12.75" hidden="1" customHeight="1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2"/>
    </row>
    <row r="419" spans="1:66" ht="12.75" hidden="1" customHeight="1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2"/>
    </row>
    <row r="420" spans="1:66" ht="12.75" hidden="1" customHeight="1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2"/>
    </row>
    <row r="421" spans="1:66" ht="12.75" hidden="1" customHeight="1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2"/>
    </row>
    <row r="422" spans="1:66" ht="12.75" hidden="1" customHeight="1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2"/>
    </row>
    <row r="423" spans="1:66" ht="12.75" hidden="1" customHeight="1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2"/>
    </row>
    <row r="424" spans="1:66" ht="12.75" hidden="1" customHeight="1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2"/>
    </row>
    <row r="425" spans="1:66" ht="12.75" hidden="1" customHeight="1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2"/>
    </row>
    <row r="426" spans="1:66" ht="12.75" hidden="1" customHeight="1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2"/>
    </row>
    <row r="427" spans="1:66" ht="12.75" hidden="1" customHeight="1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2"/>
    </row>
    <row r="428" spans="1:66" ht="12.75" hidden="1" customHeight="1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2"/>
    </row>
    <row r="429" spans="1:66" ht="12.75" hidden="1" customHeight="1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2"/>
    </row>
    <row r="430" spans="1:66" ht="12.75" hidden="1" customHeight="1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2"/>
    </row>
    <row r="431" spans="1:66" ht="12.75" hidden="1" customHeight="1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2"/>
    </row>
    <row r="432" spans="1:66" ht="12.75" hidden="1" customHeight="1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2"/>
    </row>
    <row r="433" spans="1:66" ht="12.75" hidden="1" customHeight="1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2"/>
    </row>
    <row r="434" spans="1:66" ht="12.75" hidden="1" customHeight="1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2"/>
    </row>
    <row r="435" spans="1:66" ht="12.75" hidden="1" customHeight="1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2"/>
    </row>
    <row r="436" spans="1:66" ht="12.75" hidden="1" customHeight="1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2"/>
    </row>
    <row r="437" spans="1:66" ht="25.7" customHeight="1">
      <c r="A437" s="6">
        <v>424</v>
      </c>
      <c r="B437" s="16" t="s">
        <v>387</v>
      </c>
      <c r="C437" s="31" t="s">
        <v>1683</v>
      </c>
      <c r="D437" s="31"/>
      <c r="E437" s="54">
        <v>30</v>
      </c>
      <c r="F437" s="54">
        <v>27</v>
      </c>
      <c r="G437" s="54"/>
      <c r="H437" s="54"/>
      <c r="I437" s="54">
        <v>3</v>
      </c>
      <c r="J437" s="54"/>
      <c r="K437" s="54"/>
      <c r="L437" s="54"/>
      <c r="M437" s="54"/>
      <c r="N437" s="54"/>
      <c r="O437" s="54"/>
      <c r="P437" s="54"/>
      <c r="Q437" s="54">
        <v>1</v>
      </c>
      <c r="R437" s="54">
        <v>2</v>
      </c>
      <c r="S437" s="54"/>
      <c r="T437" s="54">
        <v>4</v>
      </c>
      <c r="U437" s="54"/>
      <c r="V437" s="54"/>
      <c r="W437" s="54">
        <v>3</v>
      </c>
      <c r="X437" s="54">
        <v>1</v>
      </c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23</v>
      </c>
      <c r="AL437" s="54"/>
      <c r="AM437" s="54"/>
      <c r="AN437" s="54"/>
      <c r="AO437" s="54"/>
      <c r="AP437" s="54"/>
      <c r="AQ437" s="54"/>
      <c r="AR437" s="54">
        <v>7</v>
      </c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2"/>
    </row>
    <row r="438" spans="1:66" ht="25.7" customHeight="1">
      <c r="A438" s="6">
        <v>425</v>
      </c>
      <c r="B438" s="16" t="s">
        <v>388</v>
      </c>
      <c r="C438" s="31" t="s">
        <v>1683</v>
      </c>
      <c r="D438" s="31"/>
      <c r="E438" s="54">
        <v>10</v>
      </c>
      <c r="F438" s="54">
        <v>8</v>
      </c>
      <c r="G438" s="54"/>
      <c r="H438" s="54"/>
      <c r="I438" s="54">
        <v>2</v>
      </c>
      <c r="J438" s="54"/>
      <c r="K438" s="54"/>
      <c r="L438" s="54"/>
      <c r="M438" s="54"/>
      <c r="N438" s="54">
        <v>1</v>
      </c>
      <c r="O438" s="54"/>
      <c r="P438" s="54"/>
      <c r="Q438" s="54"/>
      <c r="R438" s="54">
        <v>1</v>
      </c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>
        <v>5</v>
      </c>
      <c r="AI438" s="54"/>
      <c r="AJ438" s="54"/>
      <c r="AK438" s="54">
        <v>3</v>
      </c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2"/>
    </row>
    <row r="439" spans="1:66" ht="39.200000000000003" customHeight="1">
      <c r="A439" s="6">
        <v>426</v>
      </c>
      <c r="B439" s="16" t="s">
        <v>389</v>
      </c>
      <c r="C439" s="31" t="s">
        <v>1684</v>
      </c>
      <c r="D439" s="31"/>
      <c r="E439" s="54">
        <v>2</v>
      </c>
      <c r="F439" s="54">
        <v>2</v>
      </c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>
        <v>2</v>
      </c>
      <c r="AL439" s="54"/>
      <c r="AM439" s="54"/>
      <c r="AN439" s="54"/>
      <c r="AO439" s="54"/>
      <c r="AP439" s="54"/>
      <c r="AQ439" s="54"/>
      <c r="AR439" s="54"/>
      <c r="AS439" s="54">
        <v>1</v>
      </c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2"/>
    </row>
    <row r="440" spans="1:66" ht="39.200000000000003" customHeight="1">
      <c r="A440" s="6">
        <v>427</v>
      </c>
      <c r="B440" s="16" t="s">
        <v>390</v>
      </c>
      <c r="C440" s="31" t="s">
        <v>1684</v>
      </c>
      <c r="D440" s="31"/>
      <c r="E440" s="54">
        <v>1</v>
      </c>
      <c r="F440" s="54">
        <v>1</v>
      </c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>
        <v>1</v>
      </c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2"/>
    </row>
    <row r="441" spans="1:66" ht="12.75" hidden="1" customHeight="1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2"/>
    </row>
    <row r="442" spans="1:66" ht="12.75" hidden="1" customHeight="1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2"/>
    </row>
    <row r="443" spans="1:66" ht="12.75" hidden="1" customHeight="1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2"/>
    </row>
    <row r="444" spans="1:66" ht="12.75" hidden="1" customHeight="1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2"/>
    </row>
    <row r="445" spans="1:66" ht="12.75" hidden="1" customHeight="1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2"/>
    </row>
    <row r="446" spans="1:66" ht="12.75" hidden="1" customHeight="1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2"/>
    </row>
    <row r="447" spans="1:66" ht="12.75" hidden="1" customHeight="1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2"/>
    </row>
    <row r="448" spans="1:66" ht="12.75" hidden="1" customHeight="1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2"/>
    </row>
    <row r="449" spans="1:66" ht="12.75" hidden="1" customHeight="1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2"/>
    </row>
    <row r="450" spans="1:66" ht="12.75" hidden="1" customHeight="1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2"/>
    </row>
    <row r="451" spans="1:66" ht="12.75" hidden="1" customHeight="1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2"/>
    </row>
    <row r="452" spans="1:66" ht="12.75" hidden="1" customHeight="1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2"/>
    </row>
    <row r="453" spans="1:66" ht="12.75" hidden="1" customHeight="1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2"/>
    </row>
    <row r="454" spans="1:66" ht="12.75" hidden="1" customHeight="1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2"/>
    </row>
    <row r="455" spans="1:66" ht="12.75" hidden="1" customHeight="1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2"/>
    </row>
    <row r="456" spans="1:66" ht="12.75" hidden="1" customHeight="1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2"/>
    </row>
    <row r="457" spans="1:66" ht="12.75" hidden="1" customHeight="1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2"/>
    </row>
    <row r="458" spans="1:66" ht="12.75" hidden="1" customHeight="1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2"/>
    </row>
    <row r="459" spans="1:66" ht="12.75" hidden="1" customHeight="1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2"/>
    </row>
    <row r="460" spans="1:66" ht="12.75" hidden="1" customHeight="1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2"/>
    </row>
    <row r="461" spans="1:66" ht="12.75" hidden="1" customHeight="1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2"/>
    </row>
    <row r="462" spans="1:66" ht="12.75" hidden="1" customHeight="1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2"/>
    </row>
    <row r="463" spans="1:66" ht="12.75" hidden="1" customHeight="1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2"/>
    </row>
    <row r="464" spans="1:66" ht="12.75" hidden="1" customHeight="1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2"/>
    </row>
    <row r="465" spans="1:66" ht="12.75" hidden="1" customHeight="1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2"/>
    </row>
    <row r="466" spans="1:66" ht="25.7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2"/>
    </row>
    <row r="467" spans="1:66" ht="12.75" hidden="1" customHeight="1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2"/>
    </row>
    <row r="468" spans="1:66" ht="12.75" hidden="1" customHeight="1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2"/>
    </row>
    <row r="469" spans="1:66" ht="12.75" hidden="1" customHeight="1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2"/>
    </row>
    <row r="470" spans="1:66" ht="12.75" hidden="1" customHeight="1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2"/>
    </row>
    <row r="471" spans="1:66" ht="12.75" hidden="1" customHeight="1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2"/>
    </row>
    <row r="472" spans="1:66" ht="12.75" hidden="1" customHeight="1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2"/>
    </row>
    <row r="473" spans="1:66" ht="12.75" hidden="1" customHeight="1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2"/>
    </row>
    <row r="474" spans="1:66" ht="12.75" hidden="1" customHeight="1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2"/>
    </row>
    <row r="475" spans="1:66" ht="12.75" hidden="1" customHeight="1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2"/>
    </row>
    <row r="476" spans="1:66" ht="12.75" hidden="1" customHeight="1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2"/>
    </row>
    <row r="477" spans="1:66" ht="25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73</v>
      </c>
      <c r="F477" s="53">
        <f t="shared" si="20"/>
        <v>44</v>
      </c>
      <c r="G477" s="53">
        <f t="shared" si="20"/>
        <v>0</v>
      </c>
      <c r="H477" s="53">
        <f t="shared" si="20"/>
        <v>0</v>
      </c>
      <c r="I477" s="53">
        <f t="shared" si="20"/>
        <v>29</v>
      </c>
      <c r="J477" s="53">
        <f t="shared" si="20"/>
        <v>0</v>
      </c>
      <c r="K477" s="53">
        <f t="shared" si="20"/>
        <v>6</v>
      </c>
      <c r="L477" s="53">
        <f t="shared" si="20"/>
        <v>18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5</v>
      </c>
      <c r="S477" s="53">
        <f t="shared" si="20"/>
        <v>0</v>
      </c>
      <c r="T477" s="53">
        <f t="shared" si="20"/>
        <v>10</v>
      </c>
      <c r="U477" s="53">
        <f t="shared" si="20"/>
        <v>0</v>
      </c>
      <c r="V477" s="53">
        <f t="shared" si="20"/>
        <v>1</v>
      </c>
      <c r="W477" s="53">
        <f t="shared" si="20"/>
        <v>3</v>
      </c>
      <c r="X477" s="53">
        <f t="shared" si="20"/>
        <v>5</v>
      </c>
      <c r="Y477" s="53">
        <f t="shared" si="20"/>
        <v>1</v>
      </c>
      <c r="Z477" s="53">
        <f t="shared" si="20"/>
        <v>0</v>
      </c>
      <c r="AA477" s="53">
        <f t="shared" si="20"/>
        <v>0</v>
      </c>
      <c r="AB477" s="53">
        <f t="shared" si="20"/>
        <v>2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5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27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1</v>
      </c>
      <c r="AP477" s="53">
        <f t="shared" si="21"/>
        <v>11</v>
      </c>
      <c r="AQ477" s="53">
        <f t="shared" si="21"/>
        <v>1</v>
      </c>
      <c r="AR477" s="53">
        <f t="shared" si="21"/>
        <v>3</v>
      </c>
      <c r="AS477" s="53">
        <f t="shared" si="21"/>
        <v>1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1</v>
      </c>
      <c r="BM477" s="53">
        <f t="shared" si="21"/>
        <v>0</v>
      </c>
      <c r="BN477" s="112"/>
    </row>
    <row r="478" spans="1:66" ht="12.75" hidden="1" customHeight="1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2"/>
    </row>
    <row r="479" spans="1:66" ht="12.75" hidden="1" customHeight="1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2"/>
    </row>
    <row r="480" spans="1:66" ht="12.75" hidden="1" customHeight="1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2"/>
    </row>
    <row r="481" spans="1:66" ht="12.75" hidden="1" customHeight="1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2"/>
    </row>
    <row r="482" spans="1:66" ht="12.75" hidden="1" customHeight="1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2"/>
    </row>
    <row r="483" spans="1:66" ht="12.75" hidden="1" customHeight="1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2"/>
    </row>
    <row r="484" spans="1:66" ht="12.75" hidden="1" customHeight="1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2"/>
    </row>
    <row r="485" spans="1:66" ht="12.75" hidden="1" customHeight="1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2"/>
    </row>
    <row r="486" spans="1:66" ht="12.75" hidden="1" customHeight="1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2"/>
    </row>
    <row r="487" spans="1:66" ht="12.75" hidden="1" customHeight="1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2"/>
    </row>
    <row r="488" spans="1:66" ht="12.75" hidden="1" customHeight="1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2"/>
    </row>
    <row r="489" spans="1:66" ht="12.75" hidden="1" customHeight="1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2"/>
    </row>
    <row r="490" spans="1:66" ht="12.75" hidden="1" customHeight="1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2"/>
    </row>
    <row r="491" spans="1:66" ht="12.75" hidden="1" customHeight="1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2"/>
    </row>
    <row r="492" spans="1:66" ht="12.75" hidden="1" customHeight="1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2"/>
    </row>
    <row r="493" spans="1:66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2"/>
    </row>
    <row r="494" spans="1:66" ht="12.75" hidden="1" customHeight="1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2"/>
    </row>
    <row r="495" spans="1:66" ht="12.75" hidden="1" customHeight="1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2"/>
    </row>
    <row r="496" spans="1:66" ht="12.75" hidden="1" customHeight="1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2"/>
    </row>
    <row r="497" spans="1:66" ht="12.75" hidden="1" customHeight="1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2"/>
    </row>
    <row r="498" spans="1:66" ht="12.75" hidden="1" customHeight="1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2"/>
    </row>
    <row r="499" spans="1:66" ht="12.75" hidden="1" customHeight="1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2"/>
    </row>
    <row r="500" spans="1:66" ht="12.75" hidden="1" customHeight="1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2"/>
    </row>
    <row r="501" spans="1:66" ht="12.75" hidden="1" customHeight="1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2"/>
    </row>
    <row r="502" spans="1:66" ht="12.75" hidden="1" customHeight="1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2"/>
    </row>
    <row r="503" spans="1:66" ht="12.75" hidden="1" customHeight="1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2"/>
    </row>
    <row r="504" spans="1:66" ht="33.950000000000003" customHeight="1">
      <c r="A504" s="6">
        <v>491</v>
      </c>
      <c r="B504" s="16" t="s">
        <v>451</v>
      </c>
      <c r="C504" s="31" t="s">
        <v>1713</v>
      </c>
      <c r="D504" s="31"/>
      <c r="E504" s="54">
        <v>31</v>
      </c>
      <c r="F504" s="54">
        <v>9</v>
      </c>
      <c r="G504" s="54"/>
      <c r="H504" s="54"/>
      <c r="I504" s="54">
        <v>22</v>
      </c>
      <c r="J504" s="54"/>
      <c r="K504" s="54">
        <v>4</v>
      </c>
      <c r="L504" s="54">
        <v>17</v>
      </c>
      <c r="M504" s="54"/>
      <c r="N504" s="54"/>
      <c r="O504" s="54"/>
      <c r="P504" s="54"/>
      <c r="Q504" s="54"/>
      <c r="R504" s="54">
        <v>1</v>
      </c>
      <c r="S504" s="54"/>
      <c r="T504" s="54"/>
      <c r="U504" s="54"/>
      <c r="V504" s="54"/>
      <c r="W504" s="54"/>
      <c r="X504" s="54"/>
      <c r="Y504" s="54"/>
      <c r="Z504" s="54"/>
      <c r="AA504" s="54"/>
      <c r="AB504" s="54">
        <v>2</v>
      </c>
      <c r="AC504" s="54"/>
      <c r="AD504" s="54"/>
      <c r="AE504" s="54"/>
      <c r="AF504" s="54"/>
      <c r="AG504" s="54"/>
      <c r="AH504" s="54">
        <v>4</v>
      </c>
      <c r="AI504" s="54"/>
      <c r="AJ504" s="54"/>
      <c r="AK504" s="54">
        <v>3</v>
      </c>
      <c r="AL504" s="54"/>
      <c r="AM504" s="54"/>
      <c r="AN504" s="54"/>
      <c r="AO504" s="54"/>
      <c r="AP504" s="54">
        <v>2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2"/>
    </row>
    <row r="505" spans="1:66" ht="33.950000000000003" customHeight="1">
      <c r="A505" s="6">
        <v>492</v>
      </c>
      <c r="B505" s="16" t="s">
        <v>452</v>
      </c>
      <c r="C505" s="31" t="s">
        <v>1713</v>
      </c>
      <c r="D505" s="31"/>
      <c r="E505" s="54">
        <v>22</v>
      </c>
      <c r="F505" s="54">
        <v>22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>
        <v>7</v>
      </c>
      <c r="U505" s="54"/>
      <c r="V505" s="54">
        <v>1</v>
      </c>
      <c r="W505" s="54">
        <v>2</v>
      </c>
      <c r="X505" s="54">
        <v>4</v>
      </c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15</v>
      </c>
      <c r="AL505" s="54"/>
      <c r="AM505" s="54"/>
      <c r="AN505" s="54"/>
      <c r="AO505" s="54">
        <v>1</v>
      </c>
      <c r="AP505" s="54">
        <v>9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2"/>
    </row>
    <row r="506" spans="1:66" ht="12.75" hidden="1" customHeight="1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2"/>
    </row>
    <row r="507" spans="1:66" ht="12.75" hidden="1" customHeight="1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2"/>
    </row>
    <row r="508" spans="1:66" ht="12.75" hidden="1" customHeight="1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2"/>
    </row>
    <row r="509" spans="1:66" ht="12.95" customHeight="1">
      <c r="A509" s="6">
        <v>496</v>
      </c>
      <c r="B509" s="16" t="s">
        <v>454</v>
      </c>
      <c r="C509" s="31" t="s">
        <v>1716</v>
      </c>
      <c r="D509" s="31"/>
      <c r="E509" s="54">
        <v>6</v>
      </c>
      <c r="F509" s="54">
        <v>5</v>
      </c>
      <c r="G509" s="54"/>
      <c r="H509" s="54"/>
      <c r="I509" s="54">
        <v>1</v>
      </c>
      <c r="J509" s="54"/>
      <c r="K509" s="54"/>
      <c r="L509" s="54"/>
      <c r="M509" s="54"/>
      <c r="N509" s="54"/>
      <c r="O509" s="54"/>
      <c r="P509" s="54"/>
      <c r="Q509" s="54"/>
      <c r="R509" s="54">
        <v>1</v>
      </c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>
        <v>1</v>
      </c>
      <c r="AI509" s="54"/>
      <c r="AJ509" s="54"/>
      <c r="AK509" s="54">
        <v>4</v>
      </c>
      <c r="AL509" s="54"/>
      <c r="AM509" s="54"/>
      <c r="AN509" s="54"/>
      <c r="AO509" s="54"/>
      <c r="AP509" s="54"/>
      <c r="AQ509" s="54"/>
      <c r="AR509" s="54">
        <v>1</v>
      </c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2"/>
    </row>
    <row r="510" spans="1:66" ht="12.95" customHeight="1">
      <c r="A510" s="6">
        <v>497</v>
      </c>
      <c r="B510" s="16" t="s">
        <v>455</v>
      </c>
      <c r="C510" s="31" t="s">
        <v>1716</v>
      </c>
      <c r="D510" s="31"/>
      <c r="E510" s="54">
        <v>9</v>
      </c>
      <c r="F510" s="54">
        <v>8</v>
      </c>
      <c r="G510" s="54"/>
      <c r="H510" s="54"/>
      <c r="I510" s="54">
        <v>1</v>
      </c>
      <c r="J510" s="54"/>
      <c r="K510" s="54"/>
      <c r="L510" s="54"/>
      <c r="M510" s="54"/>
      <c r="N510" s="54"/>
      <c r="O510" s="54"/>
      <c r="P510" s="54"/>
      <c r="Q510" s="54"/>
      <c r="R510" s="54">
        <v>1</v>
      </c>
      <c r="S510" s="54"/>
      <c r="T510" s="54">
        <v>3</v>
      </c>
      <c r="U510" s="54"/>
      <c r="V510" s="54"/>
      <c r="W510" s="54">
        <v>1</v>
      </c>
      <c r="X510" s="54">
        <v>1</v>
      </c>
      <c r="Y510" s="54">
        <v>1</v>
      </c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>
        <v>5</v>
      </c>
      <c r="AL510" s="54"/>
      <c r="AM510" s="54"/>
      <c r="AN510" s="54"/>
      <c r="AO510" s="54"/>
      <c r="AP510" s="54"/>
      <c r="AQ510" s="54">
        <v>1</v>
      </c>
      <c r="AR510" s="54">
        <v>2</v>
      </c>
      <c r="AS510" s="54">
        <v>1</v>
      </c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>
        <v>1</v>
      </c>
      <c r="BM510" s="53"/>
      <c r="BN510" s="112"/>
    </row>
    <row r="511" spans="1:66" ht="12.75" hidden="1" customHeight="1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2"/>
    </row>
    <row r="512" spans="1:66" ht="25.7" customHeight="1">
      <c r="A512" s="6">
        <v>499</v>
      </c>
      <c r="B512" s="16">
        <v>290</v>
      </c>
      <c r="C512" s="31" t="s">
        <v>1717</v>
      </c>
      <c r="D512" s="31"/>
      <c r="E512" s="54">
        <v>4</v>
      </c>
      <c r="F512" s="54"/>
      <c r="G512" s="54"/>
      <c r="H512" s="54"/>
      <c r="I512" s="54">
        <v>4</v>
      </c>
      <c r="J512" s="54"/>
      <c r="K512" s="54">
        <v>2</v>
      </c>
      <c r="L512" s="54"/>
      <c r="M512" s="54"/>
      <c r="N512" s="54"/>
      <c r="O512" s="54"/>
      <c r="P512" s="54"/>
      <c r="Q512" s="54"/>
      <c r="R512" s="54">
        <v>2</v>
      </c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2"/>
    </row>
    <row r="513" spans="1:66" ht="12.95" customHeight="1">
      <c r="A513" s="6">
        <v>500</v>
      </c>
      <c r="B513" s="16">
        <v>291</v>
      </c>
      <c r="C513" s="31" t="s">
        <v>1718</v>
      </c>
      <c r="D513" s="31"/>
      <c r="E513" s="54">
        <v>1</v>
      </c>
      <c r="F513" s="54"/>
      <c r="G513" s="54"/>
      <c r="H513" s="54"/>
      <c r="I513" s="54">
        <v>1</v>
      </c>
      <c r="J513" s="54"/>
      <c r="K513" s="54"/>
      <c r="L513" s="54">
        <v>1</v>
      </c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2"/>
    </row>
    <row r="514" spans="1:66" ht="12.75" hidden="1" customHeight="1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2"/>
    </row>
    <row r="515" spans="1:66" ht="12.75" hidden="1" customHeight="1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2"/>
    </row>
    <row r="516" spans="1:66" ht="12.75" hidden="1" customHeight="1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2"/>
    </row>
    <row r="517" spans="1:66" ht="25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38</v>
      </c>
      <c r="F517" s="53">
        <f t="shared" si="22"/>
        <v>31</v>
      </c>
      <c r="G517" s="53">
        <f t="shared" si="22"/>
        <v>0</v>
      </c>
      <c r="H517" s="53">
        <f t="shared" si="22"/>
        <v>0</v>
      </c>
      <c r="I517" s="53">
        <f t="shared" si="22"/>
        <v>7</v>
      </c>
      <c r="J517" s="53">
        <f t="shared" si="22"/>
        <v>0</v>
      </c>
      <c r="K517" s="53">
        <f t="shared" si="22"/>
        <v>6</v>
      </c>
      <c r="L517" s="53">
        <f t="shared" si="22"/>
        <v>0</v>
      </c>
      <c r="M517" s="53">
        <f t="shared" si="22"/>
        <v>0</v>
      </c>
      <c r="N517" s="53">
        <f t="shared" si="22"/>
        <v>1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5</v>
      </c>
      <c r="U517" s="53">
        <f t="shared" si="22"/>
        <v>0</v>
      </c>
      <c r="V517" s="53">
        <f t="shared" si="22"/>
        <v>1</v>
      </c>
      <c r="W517" s="53">
        <f t="shared" si="22"/>
        <v>3</v>
      </c>
      <c r="X517" s="53">
        <f t="shared" si="22"/>
        <v>1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1</v>
      </c>
      <c r="AC517" s="53">
        <f t="shared" si="22"/>
        <v>0</v>
      </c>
      <c r="AD517" s="53">
        <f t="shared" si="22"/>
        <v>1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8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15</v>
      </c>
      <c r="AL517" s="53">
        <f t="shared" si="23"/>
        <v>1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1</v>
      </c>
      <c r="AQ517" s="53">
        <f t="shared" si="23"/>
        <v>0</v>
      </c>
      <c r="AR517" s="53">
        <f t="shared" si="23"/>
        <v>7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1</v>
      </c>
      <c r="BM517" s="53">
        <f t="shared" si="23"/>
        <v>0</v>
      </c>
      <c r="BN517" s="112"/>
    </row>
    <row r="518" spans="1:66" ht="12.75" hidden="1" customHeight="1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2"/>
    </row>
    <row r="519" spans="1:66" ht="12.75" hidden="1" customHeight="1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2"/>
    </row>
    <row r="520" spans="1:66" ht="12.75" hidden="1" customHeight="1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2"/>
    </row>
    <row r="521" spans="1:66" ht="12.75" hidden="1" customHeight="1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2"/>
    </row>
    <row r="522" spans="1:66" ht="12.95" customHeight="1">
      <c r="A522" s="6">
        <v>509</v>
      </c>
      <c r="B522" s="16" t="s">
        <v>463</v>
      </c>
      <c r="C522" s="31" t="s">
        <v>1724</v>
      </c>
      <c r="D522" s="31"/>
      <c r="E522" s="54">
        <v>17</v>
      </c>
      <c r="F522" s="54">
        <v>11</v>
      </c>
      <c r="G522" s="54"/>
      <c r="H522" s="54"/>
      <c r="I522" s="54">
        <v>6</v>
      </c>
      <c r="J522" s="54"/>
      <c r="K522" s="54">
        <v>5</v>
      </c>
      <c r="L522" s="54"/>
      <c r="M522" s="54"/>
      <c r="N522" s="54">
        <v>1</v>
      </c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>
        <v>1</v>
      </c>
      <c r="AC522" s="54"/>
      <c r="AD522" s="54">
        <v>1</v>
      </c>
      <c r="AE522" s="54"/>
      <c r="AF522" s="54"/>
      <c r="AG522" s="54"/>
      <c r="AH522" s="54">
        <v>4</v>
      </c>
      <c r="AI522" s="54"/>
      <c r="AJ522" s="54"/>
      <c r="AK522" s="54">
        <v>5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>
        <v>1</v>
      </c>
      <c r="BM522" s="53"/>
      <c r="BN522" s="112"/>
    </row>
    <row r="523" spans="1:66" ht="12.95" customHeight="1">
      <c r="A523" s="6">
        <v>510</v>
      </c>
      <c r="B523" s="16" t="s">
        <v>464</v>
      </c>
      <c r="C523" s="31" t="s">
        <v>1724</v>
      </c>
      <c r="D523" s="31"/>
      <c r="E523" s="54">
        <v>10</v>
      </c>
      <c r="F523" s="54">
        <v>10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>
        <v>2</v>
      </c>
      <c r="U523" s="54"/>
      <c r="V523" s="54"/>
      <c r="W523" s="54">
        <v>1</v>
      </c>
      <c r="X523" s="54">
        <v>1</v>
      </c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>
        <v>7</v>
      </c>
      <c r="AL523" s="54">
        <v>1</v>
      </c>
      <c r="AM523" s="54"/>
      <c r="AN523" s="54"/>
      <c r="AO523" s="54"/>
      <c r="AP523" s="54"/>
      <c r="AQ523" s="54"/>
      <c r="AR523" s="54">
        <v>3</v>
      </c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2"/>
    </row>
    <row r="524" spans="1:66" ht="12.95" customHeight="1">
      <c r="A524" s="6">
        <v>511</v>
      </c>
      <c r="B524" s="16" t="s">
        <v>465</v>
      </c>
      <c r="C524" s="31" t="s">
        <v>1724</v>
      </c>
      <c r="D524" s="31"/>
      <c r="E524" s="54">
        <v>1</v>
      </c>
      <c r="F524" s="54">
        <v>1</v>
      </c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>
        <v>1</v>
      </c>
      <c r="U524" s="54"/>
      <c r="V524" s="54">
        <v>1</v>
      </c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>
        <v>1</v>
      </c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2"/>
    </row>
    <row r="525" spans="1:66" ht="12.95" customHeight="1">
      <c r="A525" s="6">
        <v>512</v>
      </c>
      <c r="B525" s="16" t="s">
        <v>466</v>
      </c>
      <c r="C525" s="31" t="s">
        <v>1724</v>
      </c>
      <c r="D525" s="31"/>
      <c r="E525" s="54">
        <v>2</v>
      </c>
      <c r="F525" s="54">
        <v>2</v>
      </c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>
        <v>1</v>
      </c>
      <c r="U525" s="54"/>
      <c r="V525" s="54"/>
      <c r="W525" s="54">
        <v>1</v>
      </c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>
        <v>1</v>
      </c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2"/>
    </row>
    <row r="526" spans="1:66" ht="12.75" hidden="1" customHeight="1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2"/>
    </row>
    <row r="527" spans="1:66" ht="12.75" hidden="1" customHeight="1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2"/>
    </row>
    <row r="528" spans="1:66" ht="12.75" hidden="1" customHeight="1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2"/>
    </row>
    <row r="529" spans="1:66" ht="12.75" hidden="1" customHeight="1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2"/>
    </row>
    <row r="530" spans="1:66" ht="12.75" hidden="1" customHeight="1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2"/>
    </row>
    <row r="531" spans="1:66" ht="12.75" hidden="1" customHeight="1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2"/>
    </row>
    <row r="532" spans="1:66" ht="12.75" hidden="1" customHeight="1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2"/>
    </row>
    <row r="533" spans="1:66" ht="12.75" hidden="1" customHeight="1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2"/>
    </row>
    <row r="534" spans="1:66" ht="12.75" hidden="1" customHeight="1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2"/>
    </row>
    <row r="535" spans="1:66" ht="12.75" hidden="1" customHeight="1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2"/>
    </row>
    <row r="536" spans="1:66" ht="12.75" hidden="1" customHeight="1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2"/>
    </row>
    <row r="537" spans="1:66" ht="12.75" hidden="1" customHeight="1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2"/>
    </row>
    <row r="538" spans="1:66" ht="12.75" hidden="1" customHeight="1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2"/>
    </row>
    <row r="539" spans="1:66" ht="12.75" hidden="1" customHeight="1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2"/>
    </row>
    <row r="540" spans="1:66" ht="12.75" hidden="1" customHeight="1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2"/>
    </row>
    <row r="541" spans="1:66" ht="12.75" hidden="1" customHeight="1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2"/>
    </row>
    <row r="542" spans="1:66" ht="12.75" hidden="1" customHeight="1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2"/>
    </row>
    <row r="543" spans="1:66" ht="12.75" hidden="1" customHeight="1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2"/>
    </row>
    <row r="544" spans="1:66" ht="12.75" hidden="1" customHeight="1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2"/>
    </row>
    <row r="545" spans="1:66" ht="25.7" customHeight="1">
      <c r="A545" s="6">
        <v>532</v>
      </c>
      <c r="B545" s="16" t="s">
        <v>485</v>
      </c>
      <c r="C545" s="31" t="s">
        <v>1730</v>
      </c>
      <c r="D545" s="31"/>
      <c r="E545" s="54">
        <v>1</v>
      </c>
      <c r="F545" s="54">
        <v>1</v>
      </c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>
        <v>1</v>
      </c>
      <c r="AI545" s="54"/>
      <c r="AJ545" s="54"/>
      <c r="AK545" s="54"/>
      <c r="AL545" s="54"/>
      <c r="AM545" s="54"/>
      <c r="AN545" s="54"/>
      <c r="AO545" s="54"/>
      <c r="AP545" s="54"/>
      <c r="AQ545" s="54"/>
      <c r="AR545" s="54">
        <v>1</v>
      </c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2"/>
    </row>
    <row r="546" spans="1:66" ht="12.75" hidden="1" customHeight="1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2"/>
    </row>
    <row r="547" spans="1:66" ht="12.75" hidden="1" customHeight="1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2"/>
    </row>
    <row r="548" spans="1:66" ht="12.75" hidden="1" customHeight="1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2"/>
    </row>
    <row r="549" spans="1:66" ht="25.7" customHeight="1">
      <c r="A549" s="6">
        <v>536</v>
      </c>
      <c r="B549" s="16" t="s">
        <v>489</v>
      </c>
      <c r="C549" s="31" t="s">
        <v>1731</v>
      </c>
      <c r="D549" s="31"/>
      <c r="E549" s="54">
        <v>4</v>
      </c>
      <c r="F549" s="54">
        <v>3</v>
      </c>
      <c r="G549" s="54"/>
      <c r="H549" s="54"/>
      <c r="I549" s="54">
        <v>1</v>
      </c>
      <c r="J549" s="54"/>
      <c r="K549" s="54">
        <v>1</v>
      </c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>
        <v>3</v>
      </c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2"/>
    </row>
    <row r="550" spans="1:66" ht="12.75" hidden="1" customHeight="1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2"/>
    </row>
    <row r="551" spans="1:66" ht="25.7" customHeight="1">
      <c r="A551" s="6">
        <v>538</v>
      </c>
      <c r="B551" s="16" t="s">
        <v>491</v>
      </c>
      <c r="C551" s="31" t="s">
        <v>1731</v>
      </c>
      <c r="D551" s="31"/>
      <c r="E551" s="54">
        <v>1</v>
      </c>
      <c r="F551" s="54">
        <v>1</v>
      </c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>
        <v>1</v>
      </c>
      <c r="U551" s="54"/>
      <c r="V551" s="54"/>
      <c r="W551" s="54">
        <v>1</v>
      </c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>
        <v>1</v>
      </c>
      <c r="AQ551" s="54"/>
      <c r="AR551" s="54">
        <v>1</v>
      </c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2"/>
    </row>
    <row r="552" spans="1:66" ht="12.75" hidden="1" customHeight="1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2"/>
    </row>
    <row r="553" spans="1:66" ht="12.75" hidden="1" customHeight="1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2"/>
    </row>
    <row r="554" spans="1:66" ht="12.75" hidden="1" customHeight="1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2"/>
    </row>
    <row r="555" spans="1:66" ht="12.75" hidden="1" customHeight="1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2"/>
    </row>
    <row r="556" spans="1:66" ht="12.75" hidden="1" customHeight="1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2"/>
    </row>
    <row r="557" spans="1:66" ht="12.75" hidden="1" customHeight="1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2"/>
    </row>
    <row r="558" spans="1:66" ht="12.95" customHeight="1">
      <c r="A558" s="6">
        <v>545</v>
      </c>
      <c r="B558" s="16" t="s">
        <v>497</v>
      </c>
      <c r="C558" s="31" t="s">
        <v>1733</v>
      </c>
      <c r="D558" s="31"/>
      <c r="E558" s="54">
        <v>2</v>
      </c>
      <c r="F558" s="54">
        <v>2</v>
      </c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>
        <v>2</v>
      </c>
      <c r="AL558" s="54"/>
      <c r="AM558" s="54"/>
      <c r="AN558" s="54"/>
      <c r="AO558" s="54"/>
      <c r="AP558" s="54"/>
      <c r="AQ558" s="54"/>
      <c r="AR558" s="54">
        <v>1</v>
      </c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2"/>
    </row>
    <row r="559" spans="1:66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59</v>
      </c>
      <c r="F559" s="53">
        <f t="shared" si="24"/>
        <v>57</v>
      </c>
      <c r="G559" s="53">
        <f t="shared" si="24"/>
        <v>0</v>
      </c>
      <c r="H559" s="53">
        <f t="shared" si="24"/>
        <v>0</v>
      </c>
      <c r="I559" s="53">
        <f t="shared" si="24"/>
        <v>2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1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1</v>
      </c>
      <c r="S559" s="53">
        <f t="shared" si="24"/>
        <v>0</v>
      </c>
      <c r="T559" s="53">
        <f t="shared" si="24"/>
        <v>10</v>
      </c>
      <c r="U559" s="53">
        <f t="shared" si="24"/>
        <v>1</v>
      </c>
      <c r="V559" s="53">
        <f t="shared" si="24"/>
        <v>3</v>
      </c>
      <c r="W559" s="53">
        <f t="shared" si="24"/>
        <v>1</v>
      </c>
      <c r="X559" s="53">
        <f t="shared" si="24"/>
        <v>4</v>
      </c>
      <c r="Y559" s="53">
        <f t="shared" si="24"/>
        <v>1</v>
      </c>
      <c r="Z559" s="53">
        <f t="shared" si="24"/>
        <v>0</v>
      </c>
      <c r="AA559" s="53">
        <f t="shared" si="24"/>
        <v>0</v>
      </c>
      <c r="AB559" s="53">
        <f t="shared" si="24"/>
        <v>1</v>
      </c>
      <c r="AC559" s="53">
        <f t="shared" si="24"/>
        <v>0</v>
      </c>
      <c r="AD559" s="53">
        <f t="shared" si="24"/>
        <v>1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21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24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4</v>
      </c>
      <c r="AS559" s="53">
        <f t="shared" si="25"/>
        <v>2</v>
      </c>
      <c r="AT559" s="53">
        <f t="shared" si="25"/>
        <v>0</v>
      </c>
      <c r="AU559" s="53">
        <f t="shared" si="25"/>
        <v>2</v>
      </c>
      <c r="AV559" s="53">
        <f t="shared" si="25"/>
        <v>0</v>
      </c>
      <c r="AW559" s="53">
        <f t="shared" si="25"/>
        <v>1</v>
      </c>
      <c r="AX559" s="53">
        <f t="shared" si="25"/>
        <v>0</v>
      </c>
      <c r="AY559" s="53">
        <f t="shared" si="25"/>
        <v>1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1</v>
      </c>
      <c r="BM559" s="53">
        <f t="shared" si="25"/>
        <v>0</v>
      </c>
      <c r="BN559" s="112"/>
    </row>
    <row r="560" spans="1:66" ht="33.950000000000003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59</v>
      </c>
      <c r="F560" s="53">
        <f t="shared" si="26"/>
        <v>57</v>
      </c>
      <c r="G560" s="53">
        <f t="shared" si="26"/>
        <v>0</v>
      </c>
      <c r="H560" s="53">
        <f t="shared" si="26"/>
        <v>0</v>
      </c>
      <c r="I560" s="53">
        <f t="shared" si="26"/>
        <v>2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1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1</v>
      </c>
      <c r="S560" s="53">
        <f t="shared" si="26"/>
        <v>0</v>
      </c>
      <c r="T560" s="53">
        <f t="shared" si="26"/>
        <v>10</v>
      </c>
      <c r="U560" s="53">
        <f t="shared" si="26"/>
        <v>1</v>
      </c>
      <c r="V560" s="53">
        <f t="shared" si="26"/>
        <v>3</v>
      </c>
      <c r="W560" s="53">
        <f t="shared" si="26"/>
        <v>1</v>
      </c>
      <c r="X560" s="53">
        <f t="shared" si="26"/>
        <v>4</v>
      </c>
      <c r="Y560" s="53">
        <f t="shared" si="26"/>
        <v>1</v>
      </c>
      <c r="Z560" s="53">
        <f t="shared" si="26"/>
        <v>0</v>
      </c>
      <c r="AA560" s="53">
        <f t="shared" si="26"/>
        <v>0</v>
      </c>
      <c r="AB560" s="53">
        <f t="shared" si="26"/>
        <v>1</v>
      </c>
      <c r="AC560" s="53">
        <f t="shared" si="26"/>
        <v>0</v>
      </c>
      <c r="AD560" s="53">
        <f t="shared" si="26"/>
        <v>1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21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24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4</v>
      </c>
      <c r="AS560" s="53">
        <f t="shared" si="27"/>
        <v>2</v>
      </c>
      <c r="AT560" s="53">
        <f t="shared" si="27"/>
        <v>0</v>
      </c>
      <c r="AU560" s="53">
        <f t="shared" si="27"/>
        <v>2</v>
      </c>
      <c r="AV560" s="53">
        <f t="shared" si="27"/>
        <v>0</v>
      </c>
      <c r="AW560" s="53">
        <f t="shared" si="27"/>
        <v>1</v>
      </c>
      <c r="AX560" s="53">
        <f t="shared" si="27"/>
        <v>0</v>
      </c>
      <c r="AY560" s="53">
        <f t="shared" si="27"/>
        <v>1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1</v>
      </c>
      <c r="BM560" s="53">
        <f t="shared" si="27"/>
        <v>0</v>
      </c>
      <c r="BN560" s="112"/>
    </row>
    <row r="561" spans="1:66" ht="12.75" hidden="1" customHeight="1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2"/>
    </row>
    <row r="562" spans="1:66" ht="36.200000000000003" customHeight="1">
      <c r="A562" s="6">
        <v>549</v>
      </c>
      <c r="B562" s="16" t="s">
        <v>501</v>
      </c>
      <c r="C562" s="31" t="s">
        <v>1736</v>
      </c>
      <c r="D562" s="31"/>
      <c r="E562" s="54">
        <v>1</v>
      </c>
      <c r="F562" s="54">
        <v>1</v>
      </c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>
        <v>1</v>
      </c>
      <c r="U562" s="54"/>
      <c r="V562" s="54"/>
      <c r="W562" s="54"/>
      <c r="X562" s="54">
        <v>1</v>
      </c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>
        <v>1</v>
      </c>
      <c r="BM562" s="53"/>
      <c r="BN562" s="112"/>
    </row>
    <row r="563" spans="1:66" ht="12.75" hidden="1" customHeight="1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2"/>
    </row>
    <row r="564" spans="1:66" ht="12.75" hidden="1" customHeight="1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2"/>
    </row>
    <row r="565" spans="1:66" ht="12.75" hidden="1" customHeight="1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2"/>
    </row>
    <row r="566" spans="1:66" ht="45.4" customHeight="1">
      <c r="A566" s="6">
        <v>553</v>
      </c>
      <c r="B566" s="16" t="s">
        <v>505</v>
      </c>
      <c r="C566" s="31" t="s">
        <v>1738</v>
      </c>
      <c r="D566" s="31"/>
      <c r="E566" s="54">
        <v>4</v>
      </c>
      <c r="F566" s="54">
        <v>4</v>
      </c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>
        <v>4</v>
      </c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2"/>
    </row>
    <row r="567" spans="1:66" ht="45.4" customHeight="1">
      <c r="A567" s="6">
        <v>554</v>
      </c>
      <c r="B567" s="16" t="s">
        <v>506</v>
      </c>
      <c r="C567" s="31" t="s">
        <v>1738</v>
      </c>
      <c r="D567" s="31"/>
      <c r="E567" s="54">
        <v>2</v>
      </c>
      <c r="F567" s="54">
        <v>2</v>
      </c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>
        <v>2</v>
      </c>
      <c r="U567" s="54"/>
      <c r="V567" s="54"/>
      <c r="W567" s="54"/>
      <c r="X567" s="54">
        <v>1</v>
      </c>
      <c r="Y567" s="54">
        <v>1</v>
      </c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2"/>
    </row>
    <row r="568" spans="1:66" ht="12.75" hidden="1" customHeight="1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2"/>
    </row>
    <row r="569" spans="1:66" ht="45.4" customHeight="1">
      <c r="A569" s="6">
        <v>556</v>
      </c>
      <c r="B569" s="16" t="s">
        <v>508</v>
      </c>
      <c r="C569" s="31" t="s">
        <v>1739</v>
      </c>
      <c r="D569" s="31"/>
      <c r="E569" s="54">
        <v>1</v>
      </c>
      <c r="F569" s="54">
        <v>1</v>
      </c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>
        <v>1</v>
      </c>
      <c r="U569" s="54"/>
      <c r="V569" s="54"/>
      <c r="W569" s="54"/>
      <c r="X569" s="54">
        <v>1</v>
      </c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2"/>
    </row>
    <row r="570" spans="1:66" ht="12.75" hidden="1" customHeight="1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2"/>
    </row>
    <row r="571" spans="1:66" ht="12.75" hidden="1" customHeight="1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2"/>
    </row>
    <row r="572" spans="1:66" ht="45.4" customHeight="1">
      <c r="A572" s="6">
        <v>559</v>
      </c>
      <c r="B572" s="16" t="s">
        <v>511</v>
      </c>
      <c r="C572" s="31" t="s">
        <v>1740</v>
      </c>
      <c r="D572" s="31"/>
      <c r="E572" s="54">
        <v>34</v>
      </c>
      <c r="F572" s="54">
        <v>33</v>
      </c>
      <c r="G572" s="54"/>
      <c r="H572" s="54"/>
      <c r="I572" s="54">
        <v>1</v>
      </c>
      <c r="J572" s="54"/>
      <c r="K572" s="54"/>
      <c r="L572" s="54"/>
      <c r="M572" s="54"/>
      <c r="N572" s="54"/>
      <c r="O572" s="54"/>
      <c r="P572" s="54"/>
      <c r="Q572" s="54"/>
      <c r="R572" s="54">
        <v>1</v>
      </c>
      <c r="S572" s="54"/>
      <c r="T572" s="54">
        <v>3</v>
      </c>
      <c r="U572" s="54"/>
      <c r="V572" s="54">
        <v>2</v>
      </c>
      <c r="W572" s="54">
        <v>1</v>
      </c>
      <c r="X572" s="54"/>
      <c r="Y572" s="54"/>
      <c r="Z572" s="54"/>
      <c r="AA572" s="54"/>
      <c r="AB572" s="54"/>
      <c r="AC572" s="54"/>
      <c r="AD572" s="54">
        <v>1</v>
      </c>
      <c r="AE572" s="54"/>
      <c r="AF572" s="54"/>
      <c r="AG572" s="54"/>
      <c r="AH572" s="54">
        <v>20</v>
      </c>
      <c r="AI572" s="54"/>
      <c r="AJ572" s="54"/>
      <c r="AK572" s="54">
        <v>9</v>
      </c>
      <c r="AL572" s="54"/>
      <c r="AM572" s="54"/>
      <c r="AN572" s="54"/>
      <c r="AO572" s="54"/>
      <c r="AP572" s="54"/>
      <c r="AQ572" s="54"/>
      <c r="AR572" s="54"/>
      <c r="AS572" s="54">
        <v>1</v>
      </c>
      <c r="AT572" s="54"/>
      <c r="AU572" s="54">
        <v>1</v>
      </c>
      <c r="AV572" s="54"/>
      <c r="AW572" s="54"/>
      <c r="AX572" s="54"/>
      <c r="AY572" s="54">
        <v>1</v>
      </c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2"/>
    </row>
    <row r="573" spans="1:66" ht="45.4" customHeight="1">
      <c r="A573" s="6">
        <v>560</v>
      </c>
      <c r="B573" s="16" t="s">
        <v>512</v>
      </c>
      <c r="C573" s="31" t="s">
        <v>1740</v>
      </c>
      <c r="D573" s="31"/>
      <c r="E573" s="54">
        <v>10</v>
      </c>
      <c r="F573" s="54">
        <v>9</v>
      </c>
      <c r="G573" s="54"/>
      <c r="H573" s="54"/>
      <c r="I573" s="54">
        <v>1</v>
      </c>
      <c r="J573" s="54"/>
      <c r="K573" s="54"/>
      <c r="L573" s="54"/>
      <c r="M573" s="54"/>
      <c r="N573" s="54">
        <v>1</v>
      </c>
      <c r="O573" s="54"/>
      <c r="P573" s="54"/>
      <c r="Q573" s="54"/>
      <c r="R573" s="54"/>
      <c r="S573" s="54"/>
      <c r="T573" s="54">
        <v>1</v>
      </c>
      <c r="U573" s="54">
        <v>1</v>
      </c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>
        <v>8</v>
      </c>
      <c r="AL573" s="54"/>
      <c r="AM573" s="54"/>
      <c r="AN573" s="54"/>
      <c r="AO573" s="54"/>
      <c r="AP573" s="54"/>
      <c r="AQ573" s="54"/>
      <c r="AR573" s="54">
        <v>1</v>
      </c>
      <c r="AS573" s="54">
        <v>1</v>
      </c>
      <c r="AT573" s="54"/>
      <c r="AU573" s="54">
        <v>1</v>
      </c>
      <c r="AV573" s="54"/>
      <c r="AW573" s="54">
        <v>1</v>
      </c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2"/>
    </row>
    <row r="574" spans="1:66" ht="45.4" customHeight="1">
      <c r="A574" s="6">
        <v>561</v>
      </c>
      <c r="B574" s="16" t="s">
        <v>513</v>
      </c>
      <c r="C574" s="31" t="s">
        <v>1740</v>
      </c>
      <c r="D574" s="31"/>
      <c r="E574" s="54">
        <v>1</v>
      </c>
      <c r="F574" s="54">
        <v>1</v>
      </c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>
        <v>1</v>
      </c>
      <c r="U574" s="54"/>
      <c r="V574" s="54"/>
      <c r="W574" s="54"/>
      <c r="X574" s="54">
        <v>1</v>
      </c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>
        <v>1</v>
      </c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2"/>
    </row>
    <row r="575" spans="1:66" ht="25.7" customHeight="1">
      <c r="A575" s="6">
        <v>562</v>
      </c>
      <c r="B575" s="16" t="s">
        <v>514</v>
      </c>
      <c r="C575" s="31" t="s">
        <v>1741</v>
      </c>
      <c r="D575" s="31"/>
      <c r="E575" s="54">
        <v>1</v>
      </c>
      <c r="F575" s="54">
        <v>1</v>
      </c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>
        <v>1</v>
      </c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2"/>
    </row>
    <row r="576" spans="1:66" ht="25.7" customHeight="1">
      <c r="A576" s="6">
        <v>563</v>
      </c>
      <c r="B576" s="16" t="s">
        <v>515</v>
      </c>
      <c r="C576" s="31" t="s">
        <v>1741</v>
      </c>
      <c r="D576" s="31"/>
      <c r="E576" s="54">
        <v>1</v>
      </c>
      <c r="F576" s="54">
        <v>1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>
        <v>1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2"/>
    </row>
    <row r="577" spans="1:66" ht="12.75" hidden="1" customHeight="1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2"/>
    </row>
    <row r="578" spans="1:66" ht="12.75" hidden="1" customHeight="1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2"/>
    </row>
    <row r="579" spans="1:66" ht="12.75" hidden="1" customHeight="1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2"/>
    </row>
    <row r="580" spans="1:66" ht="12.75" hidden="1" customHeight="1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2"/>
    </row>
    <row r="581" spans="1:66" ht="12.75" hidden="1" customHeight="1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2"/>
    </row>
    <row r="582" spans="1:66" ht="12.75" hidden="1" customHeight="1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2"/>
    </row>
    <row r="583" spans="1:66" ht="70.150000000000006" customHeight="1">
      <c r="A583" s="6">
        <v>570</v>
      </c>
      <c r="B583" s="16" t="s">
        <v>522</v>
      </c>
      <c r="C583" s="31" t="s">
        <v>1</v>
      </c>
      <c r="D583" s="31"/>
      <c r="E583" s="54">
        <v>1</v>
      </c>
      <c r="F583" s="54">
        <v>1</v>
      </c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>
        <v>1</v>
      </c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2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2"/>
    </row>
    <row r="585" spans="1:66" ht="12.75" hidden="1" customHeight="1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2"/>
    </row>
    <row r="586" spans="1:66" ht="12.75" hidden="1" customHeight="1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2"/>
    </row>
    <row r="587" spans="1:66" ht="12.75" hidden="1" customHeight="1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2"/>
    </row>
    <row r="588" spans="1:66" ht="12.75" hidden="1" customHeight="1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2"/>
    </row>
    <row r="589" spans="1:66" ht="12.75" hidden="1" customHeight="1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2"/>
    </row>
    <row r="590" spans="1:66" ht="12.75" hidden="1" customHeight="1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2"/>
    </row>
    <row r="591" spans="1:66" ht="12.75" hidden="1" customHeight="1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2"/>
    </row>
    <row r="592" spans="1:66" ht="12.75" hidden="1" customHeight="1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2"/>
    </row>
    <row r="593" spans="1:66" ht="25.7" customHeight="1">
      <c r="A593" s="6">
        <v>580</v>
      </c>
      <c r="B593" s="16" t="s">
        <v>532</v>
      </c>
      <c r="C593" s="31" t="s">
        <v>1747</v>
      </c>
      <c r="D593" s="31"/>
      <c r="E593" s="54">
        <v>1</v>
      </c>
      <c r="F593" s="54">
        <v>1</v>
      </c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>
        <v>1</v>
      </c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2"/>
    </row>
    <row r="594" spans="1:66" ht="25.7" customHeight="1">
      <c r="A594" s="6">
        <v>581</v>
      </c>
      <c r="B594" s="16" t="s">
        <v>533</v>
      </c>
      <c r="C594" s="31" t="s">
        <v>1747</v>
      </c>
      <c r="D594" s="31"/>
      <c r="E594" s="54">
        <v>2</v>
      </c>
      <c r="F594" s="54">
        <v>2</v>
      </c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>
        <v>1</v>
      </c>
      <c r="U594" s="54"/>
      <c r="V594" s="54">
        <v>1</v>
      </c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>
        <v>1</v>
      </c>
      <c r="AL594" s="54"/>
      <c r="AM594" s="54"/>
      <c r="AN594" s="54"/>
      <c r="AO594" s="54"/>
      <c r="AP594" s="54"/>
      <c r="AQ594" s="54"/>
      <c r="AR594" s="54">
        <v>2</v>
      </c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2"/>
    </row>
    <row r="595" spans="1:66" ht="12.75" hidden="1" customHeight="1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2"/>
    </row>
    <row r="596" spans="1:66" ht="12.75" hidden="1" customHeight="1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2"/>
    </row>
    <row r="597" spans="1:66" ht="12.75" hidden="1" customHeight="1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2"/>
    </row>
    <row r="598" spans="1:66" ht="12.75" hidden="1" customHeight="1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2"/>
    </row>
    <row r="599" spans="1:66" ht="12.75" hidden="1" customHeight="1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2"/>
    </row>
    <row r="600" spans="1:66" ht="12.75" hidden="1" customHeight="1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2"/>
    </row>
    <row r="601" spans="1:66" ht="12.75" hidden="1" customHeight="1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2"/>
    </row>
    <row r="602" spans="1:66" ht="12.75" hidden="1" customHeight="1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2"/>
    </row>
    <row r="603" spans="1:66" ht="12.75" hidden="1" customHeight="1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2"/>
    </row>
    <row r="604" spans="1:66" ht="12.75" hidden="1" customHeight="1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2"/>
    </row>
    <row r="605" spans="1:66" ht="12.75" hidden="1" customHeight="1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2"/>
    </row>
    <row r="606" spans="1:66" ht="12.75" hidden="1" customHeight="1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2"/>
    </row>
    <row r="607" spans="1:66" ht="12.75" hidden="1" customHeight="1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2"/>
    </row>
    <row r="608" spans="1:66" ht="12.75" hidden="1" customHeight="1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2"/>
    </row>
    <row r="609" spans="1:66" ht="12.75" hidden="1" customHeight="1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2"/>
    </row>
    <row r="610" spans="1:66" ht="12.75" hidden="1" customHeight="1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2"/>
    </row>
    <row r="611" spans="1:66" ht="12.75" hidden="1" customHeight="1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2"/>
    </row>
    <row r="612" spans="1:66" ht="12.75" hidden="1" customHeight="1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2"/>
    </row>
    <row r="613" spans="1:66" ht="12.75" hidden="1" customHeight="1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2"/>
    </row>
    <row r="614" spans="1:66" ht="12.75" hidden="1" customHeight="1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2"/>
    </row>
    <row r="615" spans="1:66" ht="12.75" hidden="1" customHeight="1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2"/>
    </row>
    <row r="616" spans="1:66" ht="12.75" hidden="1" customHeight="1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2"/>
    </row>
    <row r="617" spans="1:66" ht="12.75" hidden="1" customHeight="1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2"/>
    </row>
    <row r="618" spans="1:66" ht="12.75" hidden="1" customHeight="1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2"/>
    </row>
    <row r="619" spans="1:66" ht="12.75" hidden="1" customHeight="1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2"/>
    </row>
    <row r="620" spans="1:66" ht="12.75" hidden="1" customHeight="1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2"/>
    </row>
    <row r="621" spans="1:66" ht="12.75" hidden="1" customHeight="1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2"/>
    </row>
    <row r="622" spans="1:66" ht="12.75" hidden="1" customHeight="1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2"/>
    </row>
    <row r="623" spans="1:66" ht="12.75" hidden="1" customHeight="1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2"/>
    </row>
    <row r="624" spans="1:66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11</v>
      </c>
      <c r="F624" s="53">
        <f t="shared" si="28"/>
        <v>10</v>
      </c>
      <c r="G624" s="53">
        <f t="shared" si="28"/>
        <v>0</v>
      </c>
      <c r="H624" s="53">
        <f t="shared" si="28"/>
        <v>0</v>
      </c>
      <c r="I624" s="53">
        <f t="shared" si="28"/>
        <v>1</v>
      </c>
      <c r="J624" s="53">
        <f t="shared" si="28"/>
        <v>0</v>
      </c>
      <c r="K624" s="53">
        <f t="shared" si="28"/>
        <v>1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1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1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2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7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1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2"/>
    </row>
    <row r="625" spans="1:66" ht="12.75" hidden="1" customHeight="1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2"/>
    </row>
    <row r="626" spans="1:66" ht="12.75" hidden="1" customHeight="1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2"/>
    </row>
    <row r="627" spans="1:66" ht="12.75" hidden="1" customHeight="1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2"/>
    </row>
    <row r="628" spans="1:66" ht="12.75" hidden="1" customHeight="1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2"/>
    </row>
    <row r="629" spans="1:66" ht="12.75" hidden="1" customHeight="1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2"/>
    </row>
    <row r="630" spans="1:66" ht="12.75" hidden="1" customHeight="1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2"/>
    </row>
    <row r="631" spans="1:66" ht="12.75" hidden="1" customHeight="1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2"/>
    </row>
    <row r="632" spans="1:66" ht="25.7" customHeight="1">
      <c r="A632" s="6">
        <v>619</v>
      </c>
      <c r="B632" s="16" t="s">
        <v>568</v>
      </c>
      <c r="C632" s="31" t="s">
        <v>1765</v>
      </c>
      <c r="D632" s="31"/>
      <c r="E632" s="54">
        <v>2</v>
      </c>
      <c r="F632" s="54">
        <v>2</v>
      </c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>
        <v>1</v>
      </c>
      <c r="U632" s="54"/>
      <c r="V632" s="54"/>
      <c r="W632" s="54"/>
      <c r="X632" s="54">
        <v>1</v>
      </c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>
        <v>1</v>
      </c>
      <c r="AL632" s="54"/>
      <c r="AM632" s="54"/>
      <c r="AN632" s="54"/>
      <c r="AO632" s="54"/>
      <c r="AP632" s="54">
        <v>1</v>
      </c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2"/>
    </row>
    <row r="633" spans="1:66" ht="12.75" hidden="1" customHeight="1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2"/>
    </row>
    <row r="634" spans="1:66" ht="12.75" hidden="1" customHeight="1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2"/>
    </row>
    <row r="635" spans="1:66" ht="12.75" hidden="1" customHeight="1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2"/>
    </row>
    <row r="636" spans="1:66" ht="12.75" hidden="1" customHeight="1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2"/>
    </row>
    <row r="637" spans="1:66" ht="12.75" hidden="1" customHeight="1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2"/>
    </row>
    <row r="638" spans="1:66" ht="12.75" hidden="1" customHeight="1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2"/>
    </row>
    <row r="639" spans="1:66" ht="12.95" customHeight="1">
      <c r="A639" s="6">
        <v>626</v>
      </c>
      <c r="B639" s="16">
        <v>334</v>
      </c>
      <c r="C639" s="31" t="s">
        <v>1768</v>
      </c>
      <c r="D639" s="31"/>
      <c r="E639" s="54">
        <v>1</v>
      </c>
      <c r="F639" s="54">
        <v>1</v>
      </c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>
        <v>1</v>
      </c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2"/>
    </row>
    <row r="640" spans="1:66" ht="23.45" customHeight="1">
      <c r="A640" s="6">
        <v>627</v>
      </c>
      <c r="B640" s="16">
        <v>335</v>
      </c>
      <c r="C640" s="31" t="s">
        <v>1769</v>
      </c>
      <c r="D640" s="31"/>
      <c r="E640" s="54">
        <v>6</v>
      </c>
      <c r="F640" s="54">
        <v>5</v>
      </c>
      <c r="G640" s="54"/>
      <c r="H640" s="54"/>
      <c r="I640" s="54">
        <v>1</v>
      </c>
      <c r="J640" s="54"/>
      <c r="K640" s="54">
        <v>1</v>
      </c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>
        <v>5</v>
      </c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2"/>
    </row>
    <row r="641" spans="1:66" ht="12.95" customHeight="1">
      <c r="A641" s="6">
        <v>628</v>
      </c>
      <c r="B641" s="16">
        <v>336</v>
      </c>
      <c r="C641" s="31" t="s">
        <v>1770</v>
      </c>
      <c r="D641" s="31"/>
      <c r="E641" s="54">
        <v>1</v>
      </c>
      <c r="F641" s="54">
        <v>1</v>
      </c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>
        <v>1</v>
      </c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2"/>
    </row>
    <row r="642" spans="1:66" ht="12.75" hidden="1" customHeight="1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2"/>
    </row>
    <row r="643" spans="1:66" ht="12.75" hidden="1" customHeight="1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2"/>
    </row>
    <row r="644" spans="1:66" ht="25.7" customHeight="1">
      <c r="A644" s="6">
        <v>631</v>
      </c>
      <c r="B644" s="16" t="s">
        <v>577</v>
      </c>
      <c r="C644" s="31" t="s">
        <v>1772</v>
      </c>
      <c r="D644" s="31"/>
      <c r="E644" s="54">
        <v>1</v>
      </c>
      <c r="F644" s="54">
        <v>1</v>
      </c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>
        <v>1</v>
      </c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2"/>
    </row>
    <row r="645" spans="1:66" ht="33.950000000000003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38</v>
      </c>
      <c r="F645" s="53">
        <f t="shared" si="30"/>
        <v>30</v>
      </c>
      <c r="G645" s="53">
        <f t="shared" si="30"/>
        <v>0</v>
      </c>
      <c r="H645" s="53">
        <f t="shared" si="30"/>
        <v>0</v>
      </c>
      <c r="I645" s="53">
        <f t="shared" si="30"/>
        <v>8</v>
      </c>
      <c r="J645" s="53">
        <f t="shared" si="30"/>
        <v>0</v>
      </c>
      <c r="K645" s="53">
        <f t="shared" si="30"/>
        <v>3</v>
      </c>
      <c r="L645" s="53">
        <f t="shared" si="30"/>
        <v>0</v>
      </c>
      <c r="M645" s="53">
        <f t="shared" si="30"/>
        <v>0</v>
      </c>
      <c r="N645" s="53">
        <f t="shared" si="30"/>
        <v>1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4</v>
      </c>
      <c r="S645" s="53">
        <f t="shared" si="30"/>
        <v>0</v>
      </c>
      <c r="T645" s="53">
        <f t="shared" si="30"/>
        <v>1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1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22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7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10</v>
      </c>
      <c r="AS645" s="53">
        <f t="shared" si="31"/>
        <v>1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2"/>
    </row>
    <row r="646" spans="1:66" ht="12.75" hidden="1" customHeight="1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2"/>
    </row>
    <row r="647" spans="1:66" ht="12.75" hidden="1" customHeight="1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2"/>
    </row>
    <row r="648" spans="1:66" ht="12.75" hidden="1" customHeight="1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2"/>
    </row>
    <row r="649" spans="1:66" ht="12.75" hidden="1" customHeight="1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2"/>
    </row>
    <row r="650" spans="1:66" ht="12.75" hidden="1" customHeight="1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2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2"/>
    </row>
    <row r="652" spans="1:66" ht="45.4" customHeight="1">
      <c r="A652" s="6">
        <v>639</v>
      </c>
      <c r="B652" s="16" t="s">
        <v>582</v>
      </c>
      <c r="C652" s="31" t="s">
        <v>2</v>
      </c>
      <c r="D652" s="31"/>
      <c r="E652" s="54">
        <v>2</v>
      </c>
      <c r="F652" s="54">
        <v>1</v>
      </c>
      <c r="G652" s="54"/>
      <c r="H652" s="54"/>
      <c r="I652" s="54">
        <v>1</v>
      </c>
      <c r="J652" s="54"/>
      <c r="K652" s="54">
        <v>1</v>
      </c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>
        <v>1</v>
      </c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2"/>
    </row>
    <row r="653" spans="1:66" ht="12.75" hidden="1" customHeight="1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2"/>
    </row>
    <row r="654" spans="1:66" ht="12.75" hidden="1" customHeight="1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2"/>
    </row>
    <row r="655" spans="1:66" ht="12.75" hidden="1" customHeight="1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2"/>
    </row>
    <row r="656" spans="1:66" ht="12.75" hidden="1" customHeight="1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2"/>
    </row>
    <row r="657" spans="1:66" ht="12.75" hidden="1" customHeight="1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2"/>
    </row>
    <row r="658" spans="1:66" ht="25.7" customHeight="1">
      <c r="A658" s="6">
        <v>645</v>
      </c>
      <c r="B658" s="16" t="s">
        <v>588</v>
      </c>
      <c r="C658" s="31" t="s">
        <v>1780</v>
      </c>
      <c r="D658" s="31"/>
      <c r="E658" s="54">
        <v>2</v>
      </c>
      <c r="F658" s="54">
        <v>1</v>
      </c>
      <c r="G658" s="54"/>
      <c r="H658" s="54"/>
      <c r="I658" s="54">
        <v>1</v>
      </c>
      <c r="J658" s="54"/>
      <c r="K658" s="54"/>
      <c r="L658" s="54"/>
      <c r="M658" s="54"/>
      <c r="N658" s="54">
        <v>1</v>
      </c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>
        <v>1</v>
      </c>
      <c r="AL658" s="54"/>
      <c r="AM658" s="54"/>
      <c r="AN658" s="54"/>
      <c r="AO658" s="54"/>
      <c r="AP658" s="54"/>
      <c r="AQ658" s="54"/>
      <c r="AR658" s="54">
        <v>1</v>
      </c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2"/>
    </row>
    <row r="659" spans="1:66" ht="25.7" customHeight="1">
      <c r="A659" s="6">
        <v>646</v>
      </c>
      <c r="B659" s="16" t="s">
        <v>589</v>
      </c>
      <c r="C659" s="31" t="s">
        <v>1780</v>
      </c>
      <c r="D659" s="31"/>
      <c r="E659" s="54">
        <v>2</v>
      </c>
      <c r="F659" s="54">
        <v>2</v>
      </c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>
        <v>1</v>
      </c>
      <c r="U659" s="54"/>
      <c r="V659" s="54"/>
      <c r="W659" s="54"/>
      <c r="X659" s="54">
        <v>1</v>
      </c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>
        <v>1</v>
      </c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2"/>
    </row>
    <row r="660" spans="1:66" ht="12.75" hidden="1" customHeight="1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2"/>
    </row>
    <row r="661" spans="1:66" ht="12.75" hidden="1" customHeight="1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2"/>
    </row>
    <row r="662" spans="1:66" ht="12.75" hidden="1" customHeight="1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2"/>
    </row>
    <row r="663" spans="1:66" ht="12.75" hidden="1" customHeight="1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2"/>
    </row>
    <row r="664" spans="1:66" ht="12.75" hidden="1" customHeight="1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2"/>
    </row>
    <row r="665" spans="1:66" ht="12.75" hidden="1" customHeight="1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2"/>
    </row>
    <row r="666" spans="1:66" ht="12.75" hidden="1" customHeight="1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2"/>
    </row>
    <row r="667" spans="1:66" ht="12.75" hidden="1" customHeight="1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2"/>
    </row>
    <row r="668" spans="1:66" ht="12.75" hidden="1" customHeight="1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2"/>
    </row>
    <row r="669" spans="1:66" ht="12.75" hidden="1" customHeight="1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2"/>
    </row>
    <row r="670" spans="1:66" ht="12.75" hidden="1" customHeight="1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2"/>
    </row>
    <row r="671" spans="1:66" ht="12.75" hidden="1" customHeight="1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2"/>
    </row>
    <row r="672" spans="1:66" ht="12.75" hidden="1" customHeight="1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2"/>
    </row>
    <row r="673" spans="1:66" ht="12.75" hidden="1" customHeight="1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2"/>
    </row>
    <row r="674" spans="1:66" ht="12.75" hidden="1" customHeight="1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2"/>
    </row>
    <row r="675" spans="1:66" ht="12.75" hidden="1" customHeight="1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2"/>
    </row>
    <row r="676" spans="1:66" ht="12.75" hidden="1" customHeight="1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2"/>
    </row>
    <row r="677" spans="1:66" ht="12.75" hidden="1" customHeight="1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2"/>
    </row>
    <row r="678" spans="1:66" ht="12.75" hidden="1" customHeight="1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2"/>
    </row>
    <row r="679" spans="1:66" ht="12.75" hidden="1" customHeight="1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2"/>
    </row>
    <row r="680" spans="1:66" ht="12.75" hidden="1" customHeight="1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2"/>
    </row>
    <row r="681" spans="1:66" ht="12.75" hidden="1" customHeight="1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2"/>
    </row>
    <row r="682" spans="1:66" ht="12.75" hidden="1" customHeight="1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2"/>
    </row>
    <row r="683" spans="1:66" ht="12.75" hidden="1" customHeight="1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2"/>
    </row>
    <row r="684" spans="1:66" ht="12.75" hidden="1" customHeight="1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2"/>
    </row>
    <row r="685" spans="1:66" ht="12.75" hidden="1" customHeight="1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2"/>
    </row>
    <row r="686" spans="1:66" ht="12.75" hidden="1" customHeight="1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2"/>
    </row>
    <row r="687" spans="1:66" ht="12.75" hidden="1" customHeight="1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2"/>
    </row>
    <row r="688" spans="1:66" ht="12.75" hidden="1" customHeight="1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2"/>
    </row>
    <row r="689" spans="1:66" ht="12.75" hidden="1" customHeight="1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2"/>
    </row>
    <row r="690" spans="1:66" ht="12.75" hidden="1" customHeight="1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2"/>
    </row>
    <row r="691" spans="1:66" ht="12.75" hidden="1" customHeight="1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2"/>
    </row>
    <row r="692" spans="1:66" ht="12.75" hidden="1" customHeight="1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2"/>
    </row>
    <row r="693" spans="1:66" ht="25.7" customHeight="1">
      <c r="A693" s="6">
        <v>680</v>
      </c>
      <c r="B693" s="16" t="s">
        <v>620</v>
      </c>
      <c r="C693" s="31" t="s">
        <v>1797</v>
      </c>
      <c r="D693" s="31"/>
      <c r="E693" s="54">
        <v>1</v>
      </c>
      <c r="F693" s="54"/>
      <c r="G693" s="54"/>
      <c r="H693" s="54"/>
      <c r="I693" s="54">
        <v>1</v>
      </c>
      <c r="J693" s="54"/>
      <c r="K693" s="54"/>
      <c r="L693" s="54"/>
      <c r="M693" s="54"/>
      <c r="N693" s="54"/>
      <c r="O693" s="54"/>
      <c r="P693" s="54"/>
      <c r="Q693" s="54"/>
      <c r="R693" s="54">
        <v>1</v>
      </c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2"/>
    </row>
    <row r="694" spans="1:66" ht="12.75" hidden="1" customHeight="1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2"/>
    </row>
    <row r="695" spans="1:66" ht="12.75" hidden="1" customHeight="1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2"/>
    </row>
    <row r="696" spans="1:66" ht="12.95" customHeight="1">
      <c r="A696" s="6">
        <v>683</v>
      </c>
      <c r="B696" s="16">
        <v>356</v>
      </c>
      <c r="C696" s="31" t="s">
        <v>1798</v>
      </c>
      <c r="D696" s="31"/>
      <c r="E696" s="54">
        <v>1</v>
      </c>
      <c r="F696" s="54"/>
      <c r="G696" s="54"/>
      <c r="H696" s="54"/>
      <c r="I696" s="54">
        <v>1</v>
      </c>
      <c r="J696" s="54"/>
      <c r="K696" s="54"/>
      <c r="L696" s="54"/>
      <c r="M696" s="54"/>
      <c r="N696" s="54"/>
      <c r="O696" s="54"/>
      <c r="P696" s="54"/>
      <c r="Q696" s="54"/>
      <c r="R696" s="54">
        <v>1</v>
      </c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2"/>
    </row>
    <row r="697" spans="1:66" ht="12.75" hidden="1" customHeight="1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2"/>
    </row>
    <row r="698" spans="1:66" ht="12.75" hidden="1" customHeight="1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2"/>
    </row>
    <row r="699" spans="1:66" ht="12.75" hidden="1" customHeight="1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2"/>
    </row>
    <row r="700" spans="1:66" ht="33.950000000000003" customHeight="1">
      <c r="A700" s="6">
        <v>687</v>
      </c>
      <c r="B700" s="16" t="s">
        <v>626</v>
      </c>
      <c r="C700" s="31" t="s">
        <v>1800</v>
      </c>
      <c r="D700" s="31"/>
      <c r="E700" s="54">
        <v>13</v>
      </c>
      <c r="F700" s="54">
        <v>11</v>
      </c>
      <c r="G700" s="54"/>
      <c r="H700" s="54"/>
      <c r="I700" s="54">
        <v>2</v>
      </c>
      <c r="J700" s="54"/>
      <c r="K700" s="54">
        <v>1</v>
      </c>
      <c r="L700" s="54"/>
      <c r="M700" s="54"/>
      <c r="N700" s="54"/>
      <c r="O700" s="54"/>
      <c r="P700" s="54"/>
      <c r="Q700" s="54"/>
      <c r="R700" s="54">
        <v>1</v>
      </c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>
        <v>11</v>
      </c>
      <c r="AI700" s="54"/>
      <c r="AJ700" s="54"/>
      <c r="AK700" s="54"/>
      <c r="AL700" s="54"/>
      <c r="AM700" s="54"/>
      <c r="AN700" s="54"/>
      <c r="AO700" s="54"/>
      <c r="AP700" s="54"/>
      <c r="AQ700" s="54"/>
      <c r="AR700" s="54">
        <v>4</v>
      </c>
      <c r="AS700" s="54">
        <v>1</v>
      </c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2"/>
    </row>
    <row r="701" spans="1:66" ht="33.950000000000003" customHeight="1">
      <c r="A701" s="6">
        <v>688</v>
      </c>
      <c r="B701" s="16" t="s">
        <v>627</v>
      </c>
      <c r="C701" s="31" t="s">
        <v>1800</v>
      </c>
      <c r="D701" s="31"/>
      <c r="E701" s="54">
        <v>1</v>
      </c>
      <c r="F701" s="54">
        <v>1</v>
      </c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>
        <v>1</v>
      </c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2"/>
    </row>
    <row r="702" spans="1:66" ht="33.950000000000003" customHeight="1">
      <c r="A702" s="6">
        <v>689</v>
      </c>
      <c r="B702" s="16" t="s">
        <v>628</v>
      </c>
      <c r="C702" s="31" t="s">
        <v>1800</v>
      </c>
      <c r="D702" s="31"/>
      <c r="E702" s="54">
        <v>12</v>
      </c>
      <c r="F702" s="54">
        <v>11</v>
      </c>
      <c r="G702" s="54"/>
      <c r="H702" s="54"/>
      <c r="I702" s="54">
        <v>1</v>
      </c>
      <c r="J702" s="54"/>
      <c r="K702" s="54"/>
      <c r="L702" s="54"/>
      <c r="M702" s="54"/>
      <c r="N702" s="54"/>
      <c r="O702" s="54"/>
      <c r="P702" s="54"/>
      <c r="Q702" s="54"/>
      <c r="R702" s="54">
        <v>1</v>
      </c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>
        <v>6</v>
      </c>
      <c r="AI702" s="54"/>
      <c r="AJ702" s="54"/>
      <c r="AK702" s="54">
        <v>5</v>
      </c>
      <c r="AL702" s="54"/>
      <c r="AM702" s="54"/>
      <c r="AN702" s="54"/>
      <c r="AO702" s="54"/>
      <c r="AP702" s="54"/>
      <c r="AQ702" s="54"/>
      <c r="AR702" s="54">
        <v>5</v>
      </c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2"/>
    </row>
    <row r="703" spans="1:66" ht="33.950000000000003" customHeight="1">
      <c r="A703" s="6">
        <v>690</v>
      </c>
      <c r="B703" s="16" t="s">
        <v>629</v>
      </c>
      <c r="C703" s="31" t="s">
        <v>1800</v>
      </c>
      <c r="D703" s="31"/>
      <c r="E703" s="54">
        <v>4</v>
      </c>
      <c r="F703" s="54">
        <v>3</v>
      </c>
      <c r="G703" s="54"/>
      <c r="H703" s="54"/>
      <c r="I703" s="54">
        <v>1</v>
      </c>
      <c r="J703" s="54"/>
      <c r="K703" s="54">
        <v>1</v>
      </c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>
        <v>3</v>
      </c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2"/>
    </row>
    <row r="704" spans="1:66" ht="12.75" hidden="1" customHeight="1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2"/>
    </row>
    <row r="705" spans="1:66" ht="12.75" hidden="1" customHeight="1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2"/>
    </row>
    <row r="706" spans="1:66" ht="12.75" hidden="1" customHeight="1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2"/>
    </row>
    <row r="707" spans="1:66" ht="12.75" hidden="1" customHeight="1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2"/>
    </row>
    <row r="708" spans="1:66" ht="33.950000000000003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2"/>
    </row>
    <row r="709" spans="1:66" ht="12.75" hidden="1" customHeight="1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2"/>
    </row>
    <row r="710" spans="1:66" ht="12.75" hidden="1" customHeight="1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2"/>
    </row>
    <row r="711" spans="1:66" ht="12.75" hidden="1" customHeight="1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2"/>
    </row>
    <row r="712" spans="1:66" ht="12.75" hidden="1" customHeight="1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2"/>
    </row>
    <row r="713" spans="1:66" ht="12.75" hidden="1" customHeight="1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2"/>
    </row>
    <row r="714" spans="1:66" ht="12.75" hidden="1" customHeight="1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2"/>
    </row>
    <row r="715" spans="1:66" ht="12.75" hidden="1" customHeight="1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2"/>
    </row>
    <row r="716" spans="1:66" ht="12.75" hidden="1" customHeight="1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2"/>
    </row>
    <row r="717" spans="1:66" ht="12.75" hidden="1" customHeight="1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2"/>
    </row>
    <row r="718" spans="1:66" ht="12.75" hidden="1" customHeight="1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2"/>
    </row>
    <row r="719" spans="1:66" ht="12.75" hidden="1" customHeight="1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2"/>
    </row>
    <row r="720" spans="1:66" ht="12.75" hidden="1" customHeight="1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2"/>
    </row>
    <row r="721" spans="1:66" ht="25.7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27</v>
      </c>
      <c r="F721" s="53">
        <f t="shared" si="34"/>
        <v>14</v>
      </c>
      <c r="G721" s="53">
        <f t="shared" si="34"/>
        <v>0</v>
      </c>
      <c r="H721" s="53">
        <f t="shared" si="34"/>
        <v>0</v>
      </c>
      <c r="I721" s="53">
        <f t="shared" si="34"/>
        <v>13</v>
      </c>
      <c r="J721" s="53">
        <f t="shared" si="34"/>
        <v>0</v>
      </c>
      <c r="K721" s="53">
        <f t="shared" si="34"/>
        <v>7</v>
      </c>
      <c r="L721" s="53">
        <f t="shared" si="34"/>
        <v>0</v>
      </c>
      <c r="M721" s="53">
        <f t="shared" si="34"/>
        <v>0</v>
      </c>
      <c r="N721" s="53">
        <f t="shared" si="34"/>
        <v>1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5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4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10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6</v>
      </c>
      <c r="AQ721" s="53">
        <f t="shared" si="35"/>
        <v>0</v>
      </c>
      <c r="AR721" s="53">
        <f t="shared" si="35"/>
        <v>0</v>
      </c>
      <c r="AS721" s="53">
        <f t="shared" si="35"/>
        <v>1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1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2"/>
    </row>
    <row r="722" spans="1:66" ht="12.75" hidden="1" customHeight="1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2"/>
    </row>
    <row r="723" spans="1:66" ht="12.95" customHeight="1">
      <c r="A723" s="6">
        <v>710</v>
      </c>
      <c r="B723" s="16" t="s">
        <v>647</v>
      </c>
      <c r="C723" s="31" t="s">
        <v>1811</v>
      </c>
      <c r="D723" s="31"/>
      <c r="E723" s="54">
        <v>1</v>
      </c>
      <c r="F723" s="54"/>
      <c r="G723" s="54"/>
      <c r="H723" s="54"/>
      <c r="I723" s="54">
        <v>1</v>
      </c>
      <c r="J723" s="54"/>
      <c r="K723" s="54"/>
      <c r="L723" s="54"/>
      <c r="M723" s="54"/>
      <c r="N723" s="54"/>
      <c r="O723" s="54"/>
      <c r="P723" s="54"/>
      <c r="Q723" s="54"/>
      <c r="R723" s="54">
        <v>1</v>
      </c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2"/>
    </row>
    <row r="724" spans="1:66" ht="12.75" hidden="1" customHeight="1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2"/>
    </row>
    <row r="725" spans="1:66" ht="12.75" hidden="1" customHeight="1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2"/>
    </row>
    <row r="726" spans="1:66" ht="12.75" hidden="1" customHeight="1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2"/>
    </row>
    <row r="727" spans="1:66" ht="12.75" hidden="1" customHeight="1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2"/>
    </row>
    <row r="728" spans="1:66" ht="12.95" customHeight="1">
      <c r="A728" s="6">
        <v>715</v>
      </c>
      <c r="B728" s="16" t="s">
        <v>652</v>
      </c>
      <c r="C728" s="31" t="s">
        <v>1813</v>
      </c>
      <c r="D728" s="31"/>
      <c r="E728" s="54">
        <v>1</v>
      </c>
      <c r="F728" s="54"/>
      <c r="G728" s="54"/>
      <c r="H728" s="54"/>
      <c r="I728" s="54">
        <v>1</v>
      </c>
      <c r="J728" s="54"/>
      <c r="K728" s="54"/>
      <c r="L728" s="54"/>
      <c r="M728" s="54"/>
      <c r="N728" s="54"/>
      <c r="O728" s="54"/>
      <c r="P728" s="54"/>
      <c r="Q728" s="54"/>
      <c r="R728" s="54">
        <v>1</v>
      </c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2"/>
    </row>
    <row r="729" spans="1:66" ht="12.75" hidden="1" customHeight="1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2"/>
    </row>
    <row r="730" spans="1:66" ht="12.75" hidden="1" customHeight="1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2"/>
    </row>
    <row r="731" spans="1:66" ht="12.75" hidden="1" customHeight="1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2"/>
    </row>
    <row r="732" spans="1:66" ht="12.75" hidden="1" customHeight="1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2"/>
    </row>
    <row r="733" spans="1:66" ht="12.75" hidden="1" customHeight="1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2"/>
    </row>
    <row r="734" spans="1:66" ht="12.75" hidden="1" customHeight="1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2"/>
    </row>
    <row r="735" spans="1:66" ht="12.95" customHeight="1">
      <c r="A735" s="6">
        <v>722</v>
      </c>
      <c r="B735" s="16" t="s">
        <v>659</v>
      </c>
      <c r="C735" s="31" t="s">
        <v>1816</v>
      </c>
      <c r="D735" s="31"/>
      <c r="E735" s="54">
        <v>7</v>
      </c>
      <c r="F735" s="54">
        <v>1</v>
      </c>
      <c r="G735" s="54"/>
      <c r="H735" s="54"/>
      <c r="I735" s="54">
        <v>6</v>
      </c>
      <c r="J735" s="54"/>
      <c r="K735" s="54">
        <v>2</v>
      </c>
      <c r="L735" s="54"/>
      <c r="M735" s="54"/>
      <c r="N735" s="54">
        <v>1</v>
      </c>
      <c r="O735" s="54"/>
      <c r="P735" s="54"/>
      <c r="Q735" s="54"/>
      <c r="R735" s="54">
        <v>3</v>
      </c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>
        <v>1</v>
      </c>
      <c r="AI735" s="54"/>
      <c r="AJ735" s="54"/>
      <c r="AK735" s="54"/>
      <c r="AL735" s="54"/>
      <c r="AM735" s="54"/>
      <c r="AN735" s="54"/>
      <c r="AO735" s="54"/>
      <c r="AP735" s="54">
        <v>1</v>
      </c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2"/>
    </row>
    <row r="736" spans="1:66" ht="12.75" hidden="1" customHeight="1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2"/>
    </row>
    <row r="737" spans="1:66" ht="12.95" customHeight="1">
      <c r="A737" s="6">
        <v>724</v>
      </c>
      <c r="B737" s="16" t="s">
        <v>661</v>
      </c>
      <c r="C737" s="31" t="s">
        <v>1817</v>
      </c>
      <c r="D737" s="31"/>
      <c r="E737" s="54">
        <v>3</v>
      </c>
      <c r="F737" s="54"/>
      <c r="G737" s="54"/>
      <c r="H737" s="54"/>
      <c r="I737" s="54">
        <v>3</v>
      </c>
      <c r="J737" s="54"/>
      <c r="K737" s="54">
        <v>3</v>
      </c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2"/>
    </row>
    <row r="738" spans="1:66" ht="12.95" customHeight="1">
      <c r="A738" s="6">
        <v>725</v>
      </c>
      <c r="B738" s="16" t="s">
        <v>662</v>
      </c>
      <c r="C738" s="31" t="s">
        <v>1818</v>
      </c>
      <c r="D738" s="31"/>
      <c r="E738" s="54">
        <v>2</v>
      </c>
      <c r="F738" s="54"/>
      <c r="G738" s="54"/>
      <c r="H738" s="54"/>
      <c r="I738" s="54">
        <v>2</v>
      </c>
      <c r="J738" s="54"/>
      <c r="K738" s="54">
        <v>2</v>
      </c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2"/>
    </row>
    <row r="739" spans="1:66" ht="12.75" hidden="1" customHeight="1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2"/>
    </row>
    <row r="740" spans="1:66" ht="21.95" customHeight="1">
      <c r="A740" s="6">
        <v>727</v>
      </c>
      <c r="B740" s="16" t="s">
        <v>664</v>
      </c>
      <c r="C740" s="31" t="s">
        <v>1819</v>
      </c>
      <c r="D740" s="31"/>
      <c r="E740" s="54">
        <v>7</v>
      </c>
      <c r="F740" s="54">
        <v>7</v>
      </c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>
        <v>4</v>
      </c>
      <c r="AE740" s="54"/>
      <c r="AF740" s="54"/>
      <c r="AG740" s="54"/>
      <c r="AH740" s="54">
        <v>3</v>
      </c>
      <c r="AI740" s="54"/>
      <c r="AJ740" s="54"/>
      <c r="AK740" s="54"/>
      <c r="AL740" s="54"/>
      <c r="AM740" s="54"/>
      <c r="AN740" s="54"/>
      <c r="AO740" s="54"/>
      <c r="AP740" s="54">
        <v>5</v>
      </c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2"/>
    </row>
    <row r="741" spans="1:66" ht="12.75" hidden="1" customHeight="1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2"/>
    </row>
    <row r="742" spans="1:66" ht="12.75" hidden="1" customHeight="1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2"/>
    </row>
    <row r="743" spans="1:66" ht="12.75" hidden="1" customHeight="1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2"/>
    </row>
    <row r="744" spans="1:66" ht="12.75" hidden="1" customHeight="1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2"/>
    </row>
    <row r="745" spans="1:66" ht="12.75" hidden="1" customHeight="1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2"/>
    </row>
    <row r="746" spans="1:66" ht="12.75" hidden="1" customHeight="1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2"/>
    </row>
    <row r="747" spans="1:66" ht="12.75" hidden="1" customHeight="1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2"/>
    </row>
    <row r="748" spans="1:66" ht="12.75" hidden="1" customHeight="1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2"/>
    </row>
    <row r="749" spans="1:66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2"/>
    </row>
    <row r="750" spans="1:66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2"/>
    </row>
    <row r="751" spans="1:66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2"/>
    </row>
    <row r="752" spans="1:66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2"/>
    </row>
    <row r="753" spans="1:66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2"/>
    </row>
    <row r="754" spans="1:66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2"/>
    </row>
    <row r="755" spans="1:66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2"/>
    </row>
    <row r="756" spans="1:66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2"/>
    </row>
    <row r="757" spans="1:66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2"/>
    </row>
    <row r="758" spans="1:66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2"/>
    </row>
    <row r="759" spans="1:66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2"/>
    </row>
    <row r="760" spans="1:66" ht="12.95" customHeight="1">
      <c r="A760" s="6">
        <v>747</v>
      </c>
      <c r="B760" s="16" t="s">
        <v>684</v>
      </c>
      <c r="C760" s="31" t="s">
        <v>1822</v>
      </c>
      <c r="D760" s="31"/>
      <c r="E760" s="54">
        <v>2</v>
      </c>
      <c r="F760" s="54">
        <v>2</v>
      </c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>
        <v>2</v>
      </c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>
        <v>1</v>
      </c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>
        <v>1</v>
      </c>
      <c r="BJ760" s="54"/>
      <c r="BK760" s="54"/>
      <c r="BL760" s="54"/>
      <c r="BM760" s="53"/>
      <c r="BN760" s="112"/>
    </row>
    <row r="761" spans="1:66" ht="12.95" customHeight="1">
      <c r="A761" s="6">
        <v>748</v>
      </c>
      <c r="B761" s="16" t="s">
        <v>685</v>
      </c>
      <c r="C761" s="31" t="s">
        <v>1822</v>
      </c>
      <c r="D761" s="31"/>
      <c r="E761" s="54">
        <v>2</v>
      </c>
      <c r="F761" s="54">
        <v>2</v>
      </c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>
        <v>2</v>
      </c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2"/>
    </row>
    <row r="762" spans="1:66" ht="12.75" hidden="1" customHeight="1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2"/>
    </row>
    <row r="763" spans="1:66" ht="12.75" hidden="1" customHeight="1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2"/>
    </row>
    <row r="764" spans="1:66" ht="12.75" hidden="1" customHeight="1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2"/>
    </row>
    <row r="765" spans="1:66" ht="12.75" hidden="1" customHeight="1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2"/>
    </row>
    <row r="766" spans="1:66" ht="12.75" hidden="1" customHeight="1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2"/>
    </row>
    <row r="767" spans="1:66" ht="12.75" hidden="1" customHeight="1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2"/>
    </row>
    <row r="768" spans="1:66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2"/>
    </row>
    <row r="769" spans="1:66" ht="25.7" customHeight="1">
      <c r="A769" s="6">
        <v>756</v>
      </c>
      <c r="B769" s="16" t="s">
        <v>693</v>
      </c>
      <c r="C769" s="31" t="s">
        <v>1823</v>
      </c>
      <c r="D769" s="31"/>
      <c r="E769" s="53">
        <v>2</v>
      </c>
      <c r="F769" s="54">
        <v>2</v>
      </c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>
        <v>2</v>
      </c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2"/>
    </row>
    <row r="770" spans="1:66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2"/>
    </row>
    <row r="771" spans="1:66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2"/>
    </row>
    <row r="772" spans="1:66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2"/>
    </row>
    <row r="773" spans="1:66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2"/>
    </row>
    <row r="774" spans="1:66" ht="12.75" hidden="1" customHeight="1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2"/>
    </row>
    <row r="775" spans="1:66" ht="12.75" hidden="1" customHeight="1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2"/>
    </row>
    <row r="776" spans="1:66" ht="21.2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12</v>
      </c>
      <c r="F776" s="53">
        <f t="shared" si="36"/>
        <v>10</v>
      </c>
      <c r="G776" s="53">
        <f t="shared" si="36"/>
        <v>0</v>
      </c>
      <c r="H776" s="53">
        <f t="shared" si="36"/>
        <v>0</v>
      </c>
      <c r="I776" s="53">
        <f t="shared" si="36"/>
        <v>2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1</v>
      </c>
      <c r="R776" s="53">
        <f t="shared" si="36"/>
        <v>1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6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2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2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3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2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1</v>
      </c>
      <c r="BM776" s="53">
        <f t="shared" si="37"/>
        <v>0</v>
      </c>
      <c r="BN776" s="112"/>
    </row>
    <row r="777" spans="1:66" ht="12.95" customHeight="1">
      <c r="A777" s="6">
        <v>764</v>
      </c>
      <c r="B777" s="16" t="s">
        <v>701</v>
      </c>
      <c r="C777" s="31" t="s">
        <v>1827</v>
      </c>
      <c r="D777" s="31"/>
      <c r="E777" s="54">
        <v>1</v>
      </c>
      <c r="F777" s="54"/>
      <c r="G777" s="54"/>
      <c r="H777" s="54"/>
      <c r="I777" s="54">
        <v>1</v>
      </c>
      <c r="J777" s="54"/>
      <c r="K777" s="54"/>
      <c r="L777" s="54"/>
      <c r="M777" s="54"/>
      <c r="N777" s="54"/>
      <c r="O777" s="54"/>
      <c r="P777" s="54"/>
      <c r="Q777" s="54"/>
      <c r="R777" s="54">
        <v>1</v>
      </c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2"/>
    </row>
    <row r="778" spans="1:66" ht="12.75" hidden="1" customHeight="1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2"/>
    </row>
    <row r="779" spans="1:66" ht="12.75" hidden="1" customHeight="1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2"/>
    </row>
    <row r="780" spans="1:66" ht="12.75" hidden="1" customHeight="1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2"/>
    </row>
    <row r="781" spans="1:66" ht="12.75" hidden="1" customHeight="1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2"/>
    </row>
    <row r="782" spans="1:66" ht="12.75" hidden="1" customHeight="1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2"/>
    </row>
    <row r="783" spans="1:66" ht="12.75" hidden="1" customHeight="1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2"/>
    </row>
    <row r="784" spans="1:66" ht="12.75" hidden="1" customHeight="1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2"/>
    </row>
    <row r="785" spans="1:66" ht="12.75" hidden="1" customHeight="1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2"/>
    </row>
    <row r="786" spans="1:66" ht="12.75" hidden="1" customHeight="1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2"/>
    </row>
    <row r="787" spans="1:66" ht="12.75" hidden="1" customHeight="1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2"/>
    </row>
    <row r="788" spans="1:66" ht="12.75" hidden="1" customHeight="1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2"/>
    </row>
    <row r="789" spans="1:66" ht="12.75" hidden="1" customHeight="1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2"/>
    </row>
    <row r="790" spans="1:66" ht="12.75" hidden="1" customHeight="1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2"/>
    </row>
    <row r="791" spans="1:66" ht="12.75" hidden="1" customHeight="1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2"/>
    </row>
    <row r="792" spans="1:66" ht="12.75" hidden="1" customHeight="1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2"/>
    </row>
    <row r="793" spans="1:66" ht="12.75" hidden="1" customHeight="1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2"/>
    </row>
    <row r="794" spans="1:66" ht="12.75" hidden="1" customHeight="1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2"/>
    </row>
    <row r="795" spans="1:66" ht="12.75" hidden="1" customHeight="1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2"/>
    </row>
    <row r="796" spans="1:66" ht="12.75" hidden="1" customHeight="1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2"/>
    </row>
    <row r="797" spans="1:66" ht="12.75" hidden="1" customHeight="1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2"/>
    </row>
    <row r="798" spans="1:66" ht="12.75" hidden="1" customHeight="1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2"/>
    </row>
    <row r="799" spans="1:66" ht="12.75" hidden="1" customHeight="1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2"/>
    </row>
    <row r="800" spans="1:66" ht="12.75" hidden="1" customHeight="1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2"/>
    </row>
    <row r="801" spans="1:66" ht="12.75" hidden="1" customHeight="1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2"/>
    </row>
    <row r="802" spans="1:66" ht="12.75" hidden="1" customHeight="1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2"/>
    </row>
    <row r="803" spans="1:66" ht="12.75" hidden="1" customHeight="1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2"/>
    </row>
    <row r="804" spans="1:66" ht="12.75" hidden="1" customHeight="1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2"/>
    </row>
    <row r="805" spans="1:66" ht="12.75" hidden="1" customHeight="1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2"/>
    </row>
    <row r="806" spans="1:66" ht="12.75" hidden="1" customHeight="1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2"/>
    </row>
    <row r="807" spans="1:66" ht="12.75" hidden="1" customHeight="1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2"/>
    </row>
    <row r="808" spans="1:66" ht="12.75" hidden="1" customHeight="1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2"/>
    </row>
    <row r="809" spans="1:66" ht="12.75" hidden="1" customHeight="1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2"/>
    </row>
    <row r="810" spans="1:66" ht="12.75" hidden="1" customHeight="1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2"/>
    </row>
    <row r="811" spans="1:66" ht="12.75" hidden="1" customHeight="1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2"/>
    </row>
    <row r="812" spans="1:66" ht="12.75" hidden="1" customHeight="1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2"/>
    </row>
    <row r="813" spans="1:66" ht="12.75" hidden="1" customHeight="1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2"/>
    </row>
    <row r="814" spans="1:66" ht="12.75" hidden="1" customHeight="1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2"/>
    </row>
    <row r="815" spans="1:66" ht="12.75" hidden="1" customHeight="1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2"/>
    </row>
    <row r="816" spans="1:66" ht="12.75" hidden="1" customHeight="1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2"/>
    </row>
    <row r="817" spans="1:66" ht="25.7" customHeight="1">
      <c r="A817" s="6">
        <v>804</v>
      </c>
      <c r="B817" s="16" t="s">
        <v>738</v>
      </c>
      <c r="C817" s="31" t="s">
        <v>1847</v>
      </c>
      <c r="D817" s="31"/>
      <c r="E817" s="54">
        <v>5</v>
      </c>
      <c r="F817" s="54">
        <v>5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>
        <v>4</v>
      </c>
      <c r="AE817" s="54"/>
      <c r="AF817" s="54"/>
      <c r="AG817" s="54"/>
      <c r="AH817" s="54">
        <v>1</v>
      </c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3</v>
      </c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>
        <v>2</v>
      </c>
      <c r="BF817" s="54"/>
      <c r="BG817" s="54"/>
      <c r="BH817" s="54"/>
      <c r="BI817" s="54"/>
      <c r="BJ817" s="54"/>
      <c r="BK817" s="54"/>
      <c r="BL817" s="54"/>
      <c r="BM817" s="53"/>
      <c r="BN817" s="112"/>
    </row>
    <row r="818" spans="1:66" ht="12.75" hidden="1" customHeight="1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2"/>
    </row>
    <row r="819" spans="1:66" ht="12.75" hidden="1" customHeight="1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2"/>
    </row>
    <row r="820" spans="1:66" ht="12.75" hidden="1" customHeight="1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2"/>
    </row>
    <row r="821" spans="1:66" ht="12.75" hidden="1" customHeight="1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2"/>
    </row>
    <row r="822" spans="1:66" ht="12.75" hidden="1" customHeight="1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2"/>
    </row>
    <row r="823" spans="1:66" ht="12.75" hidden="1" customHeight="1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2"/>
    </row>
    <row r="824" spans="1:66" ht="12.75" hidden="1" customHeight="1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2"/>
    </row>
    <row r="825" spans="1:66" ht="12.75" hidden="1" customHeight="1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2"/>
    </row>
    <row r="826" spans="1:66" ht="12.75" hidden="1" customHeight="1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2"/>
    </row>
    <row r="827" spans="1:66" ht="12.95" customHeight="1">
      <c r="A827" s="6">
        <v>814</v>
      </c>
      <c r="B827" s="16">
        <v>395</v>
      </c>
      <c r="C827" s="31" t="s">
        <v>1854</v>
      </c>
      <c r="D827" s="31"/>
      <c r="E827" s="54">
        <v>3</v>
      </c>
      <c r="F827" s="54">
        <v>3</v>
      </c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>
        <v>2</v>
      </c>
      <c r="AE827" s="54"/>
      <c r="AF827" s="54"/>
      <c r="AG827" s="54"/>
      <c r="AH827" s="54">
        <v>1</v>
      </c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>
        <v>1</v>
      </c>
      <c r="BM827" s="53"/>
      <c r="BN827" s="112"/>
    </row>
    <row r="828" spans="1:66" ht="12.95" customHeight="1">
      <c r="A828" s="6">
        <v>815</v>
      </c>
      <c r="B828" s="16" t="s">
        <v>745</v>
      </c>
      <c r="C828" s="31" t="s">
        <v>1855</v>
      </c>
      <c r="D828" s="31"/>
      <c r="E828" s="54">
        <v>3</v>
      </c>
      <c r="F828" s="54">
        <v>2</v>
      </c>
      <c r="G828" s="54"/>
      <c r="H828" s="54"/>
      <c r="I828" s="54">
        <v>1</v>
      </c>
      <c r="J828" s="54"/>
      <c r="K828" s="54"/>
      <c r="L828" s="54"/>
      <c r="M828" s="54"/>
      <c r="N828" s="54"/>
      <c r="O828" s="54"/>
      <c r="P828" s="54"/>
      <c r="Q828" s="54">
        <v>1</v>
      </c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>
        <v>2</v>
      </c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2"/>
    </row>
    <row r="829" spans="1:66" ht="12.75" hidden="1" customHeight="1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2"/>
    </row>
    <row r="830" spans="1:66" ht="12.75" hidden="1" customHeight="1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2"/>
    </row>
    <row r="831" spans="1:66" ht="12.75" hidden="1" customHeight="1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2"/>
    </row>
    <row r="832" spans="1:66" ht="12.75" hidden="1" customHeight="1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2"/>
    </row>
    <row r="833" spans="1:66" ht="12.75" hidden="1" customHeight="1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2"/>
    </row>
    <row r="834" spans="1:66" ht="12.75" hidden="1" customHeight="1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2"/>
    </row>
    <row r="835" spans="1:66" ht="12.75" hidden="1" customHeight="1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2"/>
    </row>
    <row r="836" spans="1:66" ht="12.75" hidden="1" customHeight="1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2"/>
    </row>
    <row r="837" spans="1:66" ht="12.75" hidden="1" customHeight="1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2"/>
    </row>
    <row r="838" spans="1:66" ht="33.950000000000003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30</v>
      </c>
      <c r="F838" s="53">
        <f t="shared" si="38"/>
        <v>20</v>
      </c>
      <c r="G838" s="53">
        <f t="shared" si="38"/>
        <v>0</v>
      </c>
      <c r="H838" s="53">
        <f t="shared" si="38"/>
        <v>0</v>
      </c>
      <c r="I838" s="53">
        <f t="shared" si="38"/>
        <v>10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9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1</v>
      </c>
      <c r="S838" s="53">
        <f t="shared" si="38"/>
        <v>0</v>
      </c>
      <c r="T838" s="53">
        <f t="shared" si="38"/>
        <v>2</v>
      </c>
      <c r="U838" s="53">
        <f t="shared" si="38"/>
        <v>0</v>
      </c>
      <c r="V838" s="53">
        <f t="shared" si="38"/>
        <v>0</v>
      </c>
      <c r="W838" s="53">
        <f t="shared" si="38"/>
        <v>2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5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13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2</v>
      </c>
      <c r="BM838" s="53">
        <f t="shared" si="39"/>
        <v>0</v>
      </c>
      <c r="BN838" s="112"/>
    </row>
    <row r="839" spans="1:66" ht="12.75" hidden="1" customHeight="1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2"/>
    </row>
    <row r="840" spans="1:66" ht="12.75" hidden="1" customHeight="1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2"/>
    </row>
    <row r="841" spans="1:66" ht="12.75" hidden="1" customHeight="1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2"/>
    </row>
    <row r="842" spans="1:66" ht="12.75" hidden="1" customHeight="1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2"/>
    </row>
    <row r="843" spans="1:66" ht="12.75" hidden="1" customHeight="1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2"/>
    </row>
    <row r="844" spans="1:66" ht="12.75" hidden="1" customHeight="1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2"/>
    </row>
    <row r="845" spans="1:66" ht="12.75" hidden="1" customHeight="1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2"/>
    </row>
    <row r="846" spans="1:66" ht="12.75" hidden="1" customHeight="1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2"/>
    </row>
    <row r="847" spans="1:66" ht="12.75" hidden="1" customHeight="1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2"/>
    </row>
    <row r="848" spans="1:66" ht="12.75" hidden="1" customHeight="1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2"/>
    </row>
    <row r="849" spans="1:66" ht="12.75" hidden="1" customHeight="1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2"/>
    </row>
    <row r="850" spans="1:66" ht="12.75" hidden="1" customHeight="1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2"/>
    </row>
    <row r="851" spans="1:66" ht="12.75" hidden="1" customHeight="1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2"/>
    </row>
    <row r="852" spans="1:66" ht="12.75" hidden="1" customHeight="1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2"/>
    </row>
    <row r="853" spans="1:66" ht="12.75" hidden="1" customHeight="1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2"/>
    </row>
    <row r="854" spans="1:66" ht="12.75" hidden="1" customHeight="1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2"/>
    </row>
    <row r="855" spans="1:66" ht="12.75" hidden="1" customHeight="1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2"/>
    </row>
    <row r="856" spans="1:66" ht="12.75" hidden="1" customHeight="1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2"/>
    </row>
    <row r="857" spans="1:66" ht="12.75" hidden="1" customHeight="1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2"/>
    </row>
    <row r="858" spans="1:66" ht="12.75" hidden="1" customHeight="1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2"/>
    </row>
    <row r="859" spans="1:66" ht="12.75" hidden="1" customHeight="1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2"/>
    </row>
    <row r="860" spans="1:66" ht="25.7" customHeight="1">
      <c r="A860" s="6">
        <v>847</v>
      </c>
      <c r="B860" s="16" t="s">
        <v>776</v>
      </c>
      <c r="C860" s="31" t="s">
        <v>1866</v>
      </c>
      <c r="D860" s="31"/>
      <c r="E860" s="54">
        <v>14</v>
      </c>
      <c r="F860" s="54">
        <v>4</v>
      </c>
      <c r="G860" s="54"/>
      <c r="H860" s="54"/>
      <c r="I860" s="54">
        <v>10</v>
      </c>
      <c r="J860" s="54"/>
      <c r="K860" s="54"/>
      <c r="L860" s="54"/>
      <c r="M860" s="54">
        <v>9</v>
      </c>
      <c r="N860" s="54"/>
      <c r="O860" s="54"/>
      <c r="P860" s="54"/>
      <c r="Q860" s="54"/>
      <c r="R860" s="54">
        <v>1</v>
      </c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>
        <v>3</v>
      </c>
      <c r="AI860" s="54"/>
      <c r="AJ860" s="54"/>
      <c r="AK860" s="54">
        <v>1</v>
      </c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>
        <v>1</v>
      </c>
      <c r="BM860" s="53"/>
      <c r="BN860" s="112"/>
    </row>
    <row r="861" spans="1:66" ht="25.7" customHeight="1">
      <c r="A861" s="6">
        <v>848</v>
      </c>
      <c r="B861" s="16" t="s">
        <v>777</v>
      </c>
      <c r="C861" s="31" t="s">
        <v>1866</v>
      </c>
      <c r="D861" s="31"/>
      <c r="E861" s="54">
        <v>16</v>
      </c>
      <c r="F861" s="54">
        <v>16</v>
      </c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>
        <v>2</v>
      </c>
      <c r="U861" s="54"/>
      <c r="V861" s="54"/>
      <c r="W861" s="54">
        <v>2</v>
      </c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>
        <v>2</v>
      </c>
      <c r="AI861" s="54"/>
      <c r="AJ861" s="54"/>
      <c r="AK861" s="54">
        <v>12</v>
      </c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>
        <v>1</v>
      </c>
      <c r="BM861" s="53"/>
      <c r="BN861" s="112"/>
    </row>
    <row r="862" spans="1:66" ht="12.75" hidden="1" customHeight="1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2"/>
    </row>
    <row r="863" spans="1:66" ht="12.75" hidden="1" customHeight="1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2"/>
    </row>
    <row r="864" spans="1:66" ht="12.75" hidden="1" customHeight="1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2"/>
    </row>
    <row r="865" spans="1:66" ht="12.75" hidden="1" customHeight="1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2"/>
    </row>
    <row r="866" spans="1:66" ht="12.75" hidden="1" customHeight="1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2"/>
    </row>
    <row r="867" spans="1:66" ht="12.75" hidden="1" customHeight="1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2"/>
    </row>
    <row r="868" spans="1:66" ht="12.75" hidden="1" customHeight="1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2"/>
    </row>
    <row r="869" spans="1:66" ht="12.75" hidden="1" customHeight="1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2"/>
    </row>
    <row r="870" spans="1:66" ht="12.75" hidden="1" customHeight="1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2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2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2"/>
    </row>
    <row r="873" spans="1:66" ht="12.75" hidden="1" customHeight="1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2"/>
    </row>
    <row r="874" spans="1:66" ht="12.75" hidden="1" customHeight="1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2"/>
    </row>
    <row r="875" spans="1:66" ht="12.75" hidden="1" customHeight="1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2"/>
    </row>
    <row r="876" spans="1:66" ht="12.75" hidden="1" customHeight="1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2"/>
    </row>
    <row r="877" spans="1:66" ht="12.75" hidden="1" customHeight="1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2"/>
    </row>
    <row r="878" spans="1:66" ht="12.75" hidden="1" customHeight="1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2"/>
    </row>
    <row r="879" spans="1:66" ht="12.75" hidden="1" customHeight="1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2"/>
    </row>
    <row r="880" spans="1:66" ht="12.75" hidden="1" customHeight="1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2"/>
    </row>
    <row r="881" spans="1:66" ht="12.75" hidden="1" customHeight="1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2"/>
    </row>
    <row r="882" spans="1:66" ht="12.75" hidden="1" customHeight="1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2"/>
    </row>
    <row r="883" spans="1:66" ht="12.75" hidden="1" customHeight="1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2"/>
    </row>
    <row r="884" spans="1:66" ht="12.75" hidden="1" customHeight="1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2"/>
    </row>
    <row r="885" spans="1:66" ht="12.75" hidden="1" customHeight="1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2"/>
    </row>
    <row r="886" spans="1:66" ht="12.75" hidden="1" customHeight="1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2"/>
    </row>
    <row r="887" spans="1:66" ht="12.75" hidden="1" customHeight="1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2"/>
    </row>
    <row r="888" spans="1:66" ht="12.75" hidden="1" customHeight="1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2"/>
    </row>
    <row r="889" spans="1:66" ht="12.75" hidden="1" customHeight="1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2"/>
    </row>
    <row r="890" spans="1:66" ht="12.75" hidden="1" customHeight="1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2"/>
    </row>
    <row r="891" spans="1:66" ht="12.75" hidden="1" customHeight="1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2"/>
    </row>
    <row r="892" spans="1:66" ht="12.75" hidden="1" customHeight="1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2"/>
    </row>
    <row r="893" spans="1:66" ht="12.75" hidden="1" customHeight="1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2"/>
    </row>
    <row r="894" spans="1:66" ht="12.75" hidden="1" customHeight="1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2"/>
    </row>
    <row r="895" spans="1:66" ht="12.75" hidden="1" customHeight="1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2"/>
    </row>
    <row r="896" spans="1:66" ht="12.75" hidden="1" customHeight="1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2"/>
    </row>
    <row r="897" spans="1:66" ht="12.75" hidden="1" customHeight="1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2"/>
    </row>
    <row r="898" spans="1:66" ht="12.75" hidden="1" customHeight="1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2"/>
    </row>
    <row r="899" spans="1:66" ht="12.75" hidden="1" customHeight="1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2"/>
    </row>
    <row r="900" spans="1:66" ht="12.75" hidden="1" customHeight="1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2"/>
    </row>
    <row r="901" spans="1:66" ht="12.75" hidden="1" customHeight="1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2"/>
    </row>
    <row r="902" spans="1:66" ht="12.75" hidden="1" customHeight="1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2"/>
    </row>
    <row r="903" spans="1:66" ht="12.75" hidden="1" customHeight="1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2"/>
    </row>
    <row r="904" spans="1:66" ht="12.75" hidden="1" customHeight="1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2"/>
    </row>
    <row r="905" spans="1:66" ht="12.75" hidden="1" customHeight="1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2"/>
    </row>
    <row r="906" spans="1:66" ht="12.75" hidden="1" customHeight="1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2"/>
    </row>
    <row r="907" spans="1:66" ht="12.75" hidden="1" customHeight="1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2"/>
    </row>
    <row r="908" spans="1:66" ht="12.75" hidden="1" customHeight="1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2"/>
    </row>
    <row r="909" spans="1:66" ht="12.75" hidden="1" customHeight="1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2"/>
    </row>
    <row r="910" spans="1:66" ht="12.75" hidden="1" customHeight="1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2"/>
    </row>
    <row r="911" spans="1:66" ht="12.75" hidden="1" customHeight="1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2"/>
    </row>
    <row r="912" spans="1:66" ht="12.75" hidden="1" customHeight="1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2"/>
    </row>
    <row r="913" spans="1:66" ht="12.75" hidden="1" customHeight="1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2"/>
    </row>
    <row r="914" spans="1:66" ht="12.75" hidden="1" customHeight="1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2"/>
    </row>
    <row r="915" spans="1:66" ht="12.75" hidden="1" customHeight="1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2"/>
    </row>
    <row r="916" spans="1:66" ht="12.75" hidden="1" customHeight="1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2"/>
    </row>
    <row r="917" spans="1:66" ht="12.75" hidden="1" customHeight="1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2"/>
    </row>
    <row r="918" spans="1:66" ht="12.75" hidden="1" customHeight="1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2"/>
    </row>
    <row r="919" spans="1:66" ht="12.75" hidden="1" customHeight="1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2"/>
    </row>
    <row r="920" spans="1:66" ht="12.75" hidden="1" customHeight="1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2"/>
    </row>
    <row r="921" spans="1:66" ht="12.75" hidden="1" customHeight="1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2"/>
    </row>
    <row r="922" spans="1:66" ht="12.75" hidden="1" customHeight="1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2"/>
    </row>
    <row r="923" spans="1:66" ht="12.75" hidden="1" customHeight="1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2"/>
    </row>
    <row r="924" spans="1:66" ht="12.75" hidden="1" customHeight="1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2"/>
    </row>
    <row r="925" spans="1:66" ht="12.75" hidden="1" customHeight="1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2"/>
    </row>
    <row r="926" spans="1:66" ht="12.75" hidden="1" customHeight="1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2"/>
    </row>
    <row r="927" spans="1:66" ht="12.75" hidden="1" customHeight="1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2"/>
    </row>
    <row r="928" spans="1:66" ht="12.75" hidden="1" customHeight="1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2"/>
    </row>
    <row r="929" spans="1:66" ht="12.75" hidden="1" customHeight="1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2"/>
    </row>
    <row r="930" spans="1:66" ht="12.75" hidden="1" customHeight="1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2"/>
    </row>
    <row r="931" spans="1:66" ht="12.75" hidden="1" customHeight="1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2"/>
    </row>
    <row r="932" spans="1:66" ht="12.75" hidden="1" customHeight="1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2"/>
    </row>
    <row r="933" spans="1:66" ht="12.75" hidden="1" customHeight="1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2"/>
    </row>
    <row r="934" spans="1:66" ht="12.75" hidden="1" customHeight="1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2"/>
    </row>
    <row r="935" spans="1:66" ht="12.75" hidden="1" customHeight="1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2"/>
    </row>
    <row r="936" spans="1:66" ht="12.75" hidden="1" customHeight="1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2"/>
    </row>
    <row r="937" spans="1:66" ht="12.75" hidden="1" customHeight="1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2"/>
    </row>
    <row r="938" spans="1:66" ht="12.75" hidden="1" customHeight="1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2"/>
    </row>
    <row r="939" spans="1:66" ht="12.75" hidden="1" customHeight="1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2"/>
    </row>
    <row r="940" spans="1:66" ht="12.75" hidden="1" customHeight="1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2"/>
    </row>
    <row r="941" spans="1:66" ht="12.75" hidden="1" customHeight="1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2"/>
    </row>
    <row r="942" spans="1:66" ht="12.75" hidden="1" customHeight="1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2"/>
    </row>
    <row r="943" spans="1:66" ht="25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2"/>
    </row>
    <row r="944" spans="1:66" ht="12.75" hidden="1" customHeight="1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2"/>
    </row>
    <row r="945" spans="1:66" ht="12.75" hidden="1" customHeight="1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2"/>
    </row>
    <row r="946" spans="1:66" ht="12.75" hidden="1" customHeight="1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2"/>
    </row>
    <row r="947" spans="1:66" ht="12.75" hidden="1" customHeight="1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2"/>
    </row>
    <row r="948" spans="1:66" ht="12.75" hidden="1" customHeight="1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2"/>
    </row>
    <row r="949" spans="1:66" ht="12.75" hidden="1" customHeight="1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2"/>
    </row>
    <row r="950" spans="1:66" ht="12.75" hidden="1" customHeight="1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2"/>
    </row>
    <row r="951" spans="1:66" ht="12.75" hidden="1" customHeight="1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2"/>
    </row>
    <row r="952" spans="1:66" ht="12.75" hidden="1" customHeight="1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2"/>
    </row>
    <row r="953" spans="1:66" ht="12.75" hidden="1" customHeight="1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2"/>
    </row>
    <row r="954" spans="1:66" ht="12.75" hidden="1" customHeight="1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2"/>
    </row>
    <row r="955" spans="1:66" ht="12.75" hidden="1" customHeight="1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2"/>
    </row>
    <row r="956" spans="1:66" ht="12.75" hidden="1" customHeight="1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2"/>
    </row>
    <row r="957" spans="1:66" ht="12.75" hidden="1" customHeight="1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2"/>
    </row>
    <row r="958" spans="1:66" ht="12.75" hidden="1" customHeight="1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2"/>
    </row>
    <row r="959" spans="1:66" ht="12.75" hidden="1" customHeight="1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2"/>
    </row>
    <row r="960" spans="1:66" ht="12.75" hidden="1" customHeight="1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2"/>
    </row>
    <row r="961" spans="1:66" ht="12.75" hidden="1" customHeight="1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2"/>
    </row>
    <row r="962" spans="1:66" ht="12.75" hidden="1" customHeight="1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2"/>
    </row>
    <row r="963" spans="1:66" ht="12.75" hidden="1" customHeight="1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2"/>
    </row>
    <row r="964" spans="1:66" ht="12.75" hidden="1" customHeight="1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2"/>
    </row>
    <row r="965" spans="1:66" ht="12.75" hidden="1" customHeight="1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2"/>
    </row>
    <row r="966" spans="1:66" ht="12.75" hidden="1" customHeight="1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2"/>
    </row>
    <row r="967" spans="1:66" ht="12.75" hidden="1" customHeight="1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2"/>
    </row>
    <row r="968" spans="1:66" ht="12.95" customHeight="1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2"/>
    </row>
    <row r="969" spans="1:66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2"/>
    </row>
    <row r="970" spans="1:66" ht="12.75" hidden="1" customHeight="1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2"/>
    </row>
    <row r="971" spans="1:66" ht="12.75" hidden="1" customHeight="1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2"/>
    </row>
    <row r="972" spans="1:66" ht="12.75" hidden="1" customHeight="1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2"/>
    </row>
    <row r="973" spans="1:66" ht="12.75" hidden="1" customHeight="1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2"/>
    </row>
    <row r="974" spans="1:66" ht="12.75" hidden="1" customHeight="1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2"/>
    </row>
    <row r="975" spans="1:66" ht="12.75" hidden="1" customHeight="1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2"/>
    </row>
    <row r="976" spans="1:66" ht="12.75" hidden="1" customHeight="1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2"/>
    </row>
    <row r="977" spans="1:66" ht="12.75" hidden="1" customHeight="1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2"/>
    </row>
    <row r="978" spans="1:66" ht="12.75" hidden="1" customHeight="1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2"/>
    </row>
    <row r="979" spans="1:66" ht="12.75" hidden="1" customHeight="1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2"/>
    </row>
    <row r="980" spans="1:66" ht="12.75" hidden="1" customHeight="1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2"/>
    </row>
    <row r="981" spans="1:66" ht="12.75" hidden="1" customHeight="1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2"/>
    </row>
    <row r="982" spans="1:66" ht="12.75" hidden="1" customHeight="1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2"/>
    </row>
    <row r="983" spans="1:66" ht="12.75" hidden="1" customHeight="1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2"/>
    </row>
    <row r="984" spans="1:66" ht="12.75" hidden="1" customHeight="1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2"/>
    </row>
    <row r="985" spans="1:66" ht="12.75" hidden="1" customHeight="1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2"/>
    </row>
    <row r="986" spans="1:66" ht="12.75" hidden="1" customHeight="1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2"/>
    </row>
    <row r="987" spans="1:66" ht="12.75" hidden="1" customHeight="1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2"/>
    </row>
    <row r="988" spans="1:66" ht="12.75" hidden="1" customHeight="1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2"/>
    </row>
    <row r="989" spans="1:66" ht="12.75" hidden="1" customHeight="1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2"/>
    </row>
    <row r="990" spans="1:66" ht="12.75" hidden="1" customHeight="1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2"/>
    </row>
    <row r="991" spans="1:66" ht="12.75" hidden="1" customHeight="1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2"/>
    </row>
    <row r="992" spans="1:66" ht="12.75" hidden="1" customHeight="1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2"/>
    </row>
    <row r="993" spans="1:66" ht="12.75" hidden="1" customHeight="1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2"/>
    </row>
    <row r="994" spans="1:66" ht="12.75" hidden="1" customHeight="1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2"/>
    </row>
    <row r="995" spans="1:66" ht="12.75" hidden="1" customHeight="1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2"/>
    </row>
    <row r="996" spans="1:66" ht="12.75" hidden="1" customHeight="1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2"/>
    </row>
    <row r="997" spans="1:66" ht="12.75" hidden="1" customHeight="1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2"/>
    </row>
    <row r="998" spans="1:66" ht="12.75" hidden="1" customHeight="1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2"/>
    </row>
    <row r="999" spans="1:66" ht="12.75" hidden="1" customHeight="1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2"/>
    </row>
    <row r="1000" spans="1:66" ht="12.75" hidden="1" customHeight="1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2"/>
    </row>
    <row r="1001" spans="1:66" ht="12.75" hidden="1" customHeight="1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2"/>
    </row>
    <row r="1002" spans="1:66" ht="12.75" hidden="1" customHeight="1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2"/>
    </row>
    <row r="1003" spans="1:66" ht="12.75" hidden="1" customHeight="1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2"/>
    </row>
    <row r="1004" spans="1:66" ht="12.75" hidden="1" customHeight="1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2"/>
    </row>
    <row r="1005" spans="1:66" ht="12.75" hidden="1" customHeight="1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2"/>
    </row>
    <row r="1006" spans="1:66" ht="12.75" hidden="1" customHeight="1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2"/>
    </row>
    <row r="1007" spans="1:66" ht="12.75" hidden="1" customHeight="1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2"/>
    </row>
    <row r="1008" spans="1:66" ht="12.75" hidden="1" customHeight="1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2"/>
    </row>
    <row r="1009" spans="1:66" ht="12.75" hidden="1" customHeight="1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2"/>
    </row>
    <row r="1010" spans="1:66" ht="12.75" hidden="1" customHeight="1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2"/>
    </row>
    <row r="1011" spans="1:66" ht="12.75" hidden="1" customHeight="1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2"/>
    </row>
    <row r="1012" spans="1:66" ht="12.75" hidden="1" customHeight="1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2"/>
    </row>
    <row r="1013" spans="1:66" ht="12.75" hidden="1" customHeight="1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2"/>
    </row>
    <row r="1014" spans="1:66" ht="12.75" hidden="1" customHeight="1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2"/>
    </row>
    <row r="1015" spans="1:66" ht="12.75" hidden="1" customHeight="1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2"/>
    </row>
    <row r="1016" spans="1:66" ht="12.75" hidden="1" customHeight="1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2"/>
    </row>
    <row r="1017" spans="1:66" ht="12.75" hidden="1" customHeight="1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2"/>
    </row>
    <row r="1018" spans="1:66" ht="12.75" hidden="1" customHeight="1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2"/>
    </row>
    <row r="1019" spans="1:66" ht="12.75" hidden="1" customHeight="1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2"/>
    </row>
    <row r="1020" spans="1:66" ht="12.75" hidden="1" customHeight="1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2"/>
    </row>
    <row r="1021" spans="1:66" ht="12.75" hidden="1" customHeight="1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2"/>
    </row>
    <row r="1022" spans="1:66" ht="12.75" hidden="1" customHeight="1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2"/>
    </row>
    <row r="1023" spans="1:66" ht="12.75" hidden="1" customHeight="1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2"/>
    </row>
    <row r="1024" spans="1:66" ht="12.75" hidden="1" customHeight="1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2"/>
    </row>
    <row r="1025" spans="1:66" ht="12.75" hidden="1" customHeight="1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2"/>
    </row>
    <row r="1026" spans="1:66" ht="12.75" hidden="1" customHeight="1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2"/>
    </row>
    <row r="1027" spans="1:66" ht="12.75" hidden="1" customHeight="1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2"/>
    </row>
    <row r="1028" spans="1:66" ht="12.75" hidden="1" customHeight="1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2"/>
    </row>
    <row r="1029" spans="1:66" ht="12.75" hidden="1" customHeight="1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2"/>
    </row>
    <row r="1030" spans="1:66" ht="12.75" hidden="1" customHeight="1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2"/>
    </row>
    <row r="1031" spans="1:66" ht="12.75" hidden="1" customHeight="1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2"/>
    </row>
    <row r="1032" spans="1:66" ht="12.75" hidden="1" customHeight="1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2"/>
    </row>
    <row r="1033" spans="1:66" ht="12.75" hidden="1" customHeight="1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2"/>
    </row>
    <row r="1034" spans="1:66" ht="12.75" hidden="1" customHeight="1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2"/>
    </row>
    <row r="1035" spans="1:66" ht="12.75" hidden="1" customHeight="1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2"/>
    </row>
    <row r="1036" spans="1:66" ht="12.75" hidden="1" customHeight="1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2"/>
    </row>
    <row r="1037" spans="1:66" ht="12.75" hidden="1" customHeight="1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2"/>
    </row>
    <row r="1038" spans="1:66" ht="12.75" hidden="1" customHeight="1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2"/>
    </row>
    <row r="1039" spans="1:66" ht="12.75" hidden="1" customHeight="1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2"/>
    </row>
    <row r="1040" spans="1:66" ht="12.75" hidden="1" customHeight="1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2"/>
    </row>
    <row r="1041" spans="1:66" ht="12.75" hidden="1" customHeight="1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2"/>
    </row>
    <row r="1042" spans="1:66" ht="12.75" hidden="1" customHeight="1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2"/>
    </row>
    <row r="1043" spans="1:66" ht="12.75" hidden="1" customHeight="1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2"/>
    </row>
    <row r="1044" spans="1:66" ht="12.75" hidden="1" customHeight="1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2"/>
    </row>
    <row r="1045" spans="1:66" ht="12.75" hidden="1" customHeight="1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2"/>
    </row>
    <row r="1046" spans="1:66" ht="12.75" hidden="1" customHeight="1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2"/>
    </row>
    <row r="1047" spans="1:66" ht="12.75" hidden="1" customHeight="1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2"/>
    </row>
    <row r="1048" spans="1:66" ht="12.75" hidden="1" customHeight="1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2"/>
    </row>
    <row r="1049" spans="1:66" ht="12.75" hidden="1" customHeight="1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2"/>
    </row>
    <row r="1050" spans="1:66" ht="12.75" hidden="1" customHeight="1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2"/>
    </row>
    <row r="1051" spans="1:66" ht="12.75" hidden="1" customHeight="1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2"/>
    </row>
    <row r="1052" spans="1:66" ht="12.75" hidden="1" customHeight="1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2"/>
    </row>
    <row r="1053" spans="1:66" ht="12.75" hidden="1" customHeight="1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2"/>
    </row>
    <row r="1054" spans="1:66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2"/>
    </row>
    <row r="1055" spans="1:66" ht="12.75" hidden="1" customHeight="1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2"/>
    </row>
    <row r="1056" spans="1:66" ht="12.75" hidden="1" customHeight="1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2"/>
    </row>
    <row r="1057" spans="1:66" ht="12.75" hidden="1" customHeight="1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2"/>
    </row>
    <row r="1058" spans="1:66" ht="12.75" hidden="1" customHeight="1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2"/>
    </row>
    <row r="1059" spans="1:66" ht="12.75" hidden="1" customHeight="1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2"/>
    </row>
    <row r="1060" spans="1:66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2"/>
    </row>
    <row r="1061" spans="1:66" ht="12.75" hidden="1" customHeight="1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2"/>
    </row>
    <row r="1062" spans="1:66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2"/>
    </row>
    <row r="1063" spans="1:66" ht="12.75" hidden="1" customHeight="1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2"/>
    </row>
    <row r="1064" spans="1:66" ht="12.75" hidden="1" customHeight="1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2"/>
    </row>
    <row r="1065" spans="1:66" ht="12.75" hidden="1" customHeight="1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2"/>
    </row>
    <row r="1066" spans="1:66" ht="12.75" hidden="1" customHeight="1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2"/>
    </row>
    <row r="1067" spans="1:66" ht="12.75" hidden="1" customHeight="1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2"/>
    </row>
    <row r="1068" spans="1:66" ht="12.75" hidden="1" customHeight="1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2"/>
    </row>
    <row r="1069" spans="1:66" ht="12.75" hidden="1" customHeight="1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2"/>
    </row>
    <row r="1070" spans="1:66" ht="12.75" hidden="1" customHeight="1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2"/>
    </row>
    <row r="1071" spans="1:66" ht="12.75" hidden="1" customHeight="1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2"/>
    </row>
    <row r="1072" spans="1:66" ht="12.75" hidden="1" customHeight="1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2"/>
    </row>
    <row r="1073" spans="1:66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2"/>
    </row>
    <row r="1074" spans="1:66" ht="12.75" hidden="1" customHeight="1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2"/>
    </row>
    <row r="1075" spans="1:66" ht="12.75" hidden="1" customHeight="1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2"/>
    </row>
    <row r="1076" spans="1:66" ht="12.75" hidden="1" customHeight="1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2"/>
    </row>
    <row r="1077" spans="1:66" ht="12.75" hidden="1" customHeight="1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2"/>
    </row>
    <row r="1078" spans="1:66" ht="12.75" hidden="1" customHeight="1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2"/>
    </row>
    <row r="1079" spans="1:66" ht="12.75" hidden="1" customHeight="1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2"/>
    </row>
    <row r="1080" spans="1:66" ht="12.75" hidden="1" customHeight="1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2"/>
    </row>
    <row r="1081" spans="1:66" ht="12.75" hidden="1" customHeight="1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2"/>
    </row>
    <row r="1082" spans="1:66" ht="12.75" hidden="1" customHeight="1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2"/>
    </row>
    <row r="1083" spans="1:66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2"/>
    </row>
    <row r="1084" spans="1:66" ht="12.75" hidden="1" customHeight="1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2"/>
    </row>
    <row r="1085" spans="1:66" ht="12.75" hidden="1" customHeight="1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2"/>
    </row>
    <row r="1086" spans="1:66" ht="12.75" hidden="1" customHeight="1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2"/>
    </row>
    <row r="1087" spans="1:66" ht="12.75" hidden="1" customHeight="1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2"/>
    </row>
    <row r="1088" spans="1:66" ht="12.75" hidden="1" customHeight="1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2"/>
    </row>
    <row r="1089" spans="1:66" ht="12.75" hidden="1" customHeight="1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2"/>
    </row>
    <row r="1090" spans="1:66" ht="12.75" hidden="1" customHeight="1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2"/>
    </row>
    <row r="1091" spans="1:66" ht="12.75" hidden="1" customHeight="1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2"/>
    </row>
    <row r="1092" spans="1:66" ht="12.75" hidden="1" customHeight="1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2"/>
    </row>
    <row r="1093" spans="1:66" ht="12.75" hidden="1" customHeight="1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2"/>
    </row>
    <row r="1094" spans="1:66" ht="12.75" hidden="1" customHeight="1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2"/>
    </row>
    <row r="1095" spans="1:66" ht="12.75" hidden="1" customHeight="1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2"/>
    </row>
    <row r="1096" spans="1:66" ht="12.75" hidden="1" customHeight="1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2"/>
    </row>
    <row r="1097" spans="1:66" ht="12.75" hidden="1" customHeight="1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2"/>
    </row>
    <row r="1098" spans="1:66" ht="12.75" hidden="1" customHeight="1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2"/>
    </row>
    <row r="1099" spans="1:66" ht="12.75" hidden="1" customHeight="1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2"/>
    </row>
    <row r="1100" spans="1:66" ht="12.75" hidden="1" customHeight="1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2"/>
    </row>
    <row r="1101" spans="1:66" ht="12.75" hidden="1" customHeight="1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2"/>
    </row>
    <row r="1102" spans="1:66" ht="12.75" hidden="1" customHeight="1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2"/>
    </row>
    <row r="1103" spans="1:66" ht="12.75" hidden="1" customHeight="1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2"/>
    </row>
    <row r="1104" spans="1:66" ht="12.75" hidden="1" customHeight="1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2"/>
    </row>
    <row r="1105" spans="1:66" ht="12.75" hidden="1" customHeight="1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2"/>
    </row>
    <row r="1106" spans="1:66" ht="12.75" hidden="1" customHeight="1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2"/>
    </row>
    <row r="1107" spans="1:66" ht="12.75" hidden="1" customHeight="1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2"/>
    </row>
    <row r="1108" spans="1:66" ht="12.75" hidden="1" customHeight="1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2"/>
    </row>
    <row r="1109" spans="1:66" ht="12.75" hidden="1" customHeight="1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2"/>
    </row>
    <row r="1110" spans="1:66" ht="12.75" hidden="1" customHeight="1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2"/>
    </row>
    <row r="1111" spans="1:66" ht="12.75" hidden="1" customHeight="1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2"/>
    </row>
    <row r="1112" spans="1:66" ht="12.75" hidden="1" customHeight="1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2"/>
    </row>
    <row r="1113" spans="1:66" ht="12.75" hidden="1" customHeight="1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2"/>
    </row>
    <row r="1114" spans="1:66" ht="12.75" hidden="1" customHeight="1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2"/>
    </row>
    <row r="1115" spans="1:66" ht="12.75" hidden="1" customHeight="1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2"/>
    </row>
    <row r="1116" spans="1:66" ht="12.75" hidden="1" customHeight="1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2"/>
    </row>
    <row r="1117" spans="1:66" ht="12.75" hidden="1" customHeight="1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2"/>
    </row>
    <row r="1118" spans="1:66" ht="12.75" hidden="1" customHeight="1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2"/>
    </row>
    <row r="1119" spans="1:66" ht="12.75" hidden="1" customHeight="1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2"/>
    </row>
    <row r="1120" spans="1:66" ht="12.75" hidden="1" customHeight="1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2"/>
    </row>
    <row r="1121" spans="1:66" ht="12.75" hidden="1" customHeight="1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2"/>
    </row>
    <row r="1122" spans="1:66" ht="12.75" hidden="1" customHeight="1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2"/>
    </row>
    <row r="1123" spans="1:66" ht="12.75" hidden="1" customHeight="1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2"/>
    </row>
    <row r="1124" spans="1:66" ht="12.75" hidden="1" customHeight="1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2"/>
    </row>
    <row r="1125" spans="1:66" ht="12.75" hidden="1" customHeight="1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2"/>
    </row>
    <row r="1126" spans="1:66" ht="12.75" hidden="1" customHeight="1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2"/>
    </row>
    <row r="1127" spans="1:66" ht="12.75" hidden="1" customHeight="1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2"/>
    </row>
    <row r="1128" spans="1:66" ht="12.75" hidden="1" customHeight="1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2"/>
    </row>
    <row r="1129" spans="1:66" ht="12.75" hidden="1" customHeight="1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2"/>
    </row>
    <row r="1130" spans="1:66" ht="12.75" hidden="1" customHeight="1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2"/>
    </row>
    <row r="1131" spans="1:66" ht="12.75" hidden="1" customHeight="1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2"/>
    </row>
    <row r="1132" spans="1:66" ht="12.75" hidden="1" customHeight="1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2"/>
    </row>
    <row r="1133" spans="1:66" ht="12.75" hidden="1" customHeight="1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2"/>
    </row>
    <row r="1134" spans="1:66" ht="12.75" hidden="1" customHeight="1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2"/>
    </row>
    <row r="1135" spans="1:66" ht="12.75" hidden="1" customHeight="1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2"/>
    </row>
    <row r="1136" spans="1:66" ht="12.75" hidden="1" customHeight="1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2"/>
    </row>
    <row r="1137" spans="1:66" ht="12.75" hidden="1" customHeight="1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2"/>
    </row>
    <row r="1138" spans="1:66" ht="12.75" hidden="1" customHeight="1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2"/>
    </row>
    <row r="1139" spans="1:66" ht="12.75" hidden="1" customHeight="1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2"/>
    </row>
    <row r="1140" spans="1:66" ht="12.75" hidden="1" customHeight="1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2"/>
    </row>
    <row r="1141" spans="1:66" ht="12.75" hidden="1" customHeight="1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2"/>
    </row>
    <row r="1142" spans="1:66" ht="12.75" hidden="1" customHeight="1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2"/>
    </row>
    <row r="1143" spans="1:66" ht="12.75" hidden="1" customHeight="1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2"/>
    </row>
    <row r="1144" spans="1:66" ht="12.75" hidden="1" customHeight="1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2"/>
    </row>
    <row r="1145" spans="1:66" ht="12.75" hidden="1" customHeight="1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2"/>
    </row>
    <row r="1146" spans="1:66" ht="12.75" hidden="1" customHeight="1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2"/>
    </row>
    <row r="1147" spans="1:66" ht="12.75" hidden="1" customHeight="1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2"/>
    </row>
    <row r="1148" spans="1:66" ht="12.75" hidden="1" customHeight="1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2"/>
    </row>
    <row r="1149" spans="1:66" ht="12.75" hidden="1" customHeight="1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2"/>
    </row>
    <row r="1150" spans="1:66" ht="12.75" hidden="1" customHeight="1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2"/>
    </row>
    <row r="1151" spans="1:66" ht="12.75" hidden="1" customHeight="1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2"/>
    </row>
    <row r="1152" spans="1:66" ht="12.75" hidden="1" customHeight="1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2"/>
    </row>
    <row r="1153" spans="1:66" ht="12.75" hidden="1" customHeight="1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2"/>
    </row>
    <row r="1154" spans="1:66" ht="12.75" hidden="1" customHeight="1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2"/>
    </row>
    <row r="1155" spans="1:66" ht="12.75" hidden="1" customHeight="1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2"/>
    </row>
    <row r="1156" spans="1:66" ht="12.75" hidden="1" customHeight="1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2"/>
    </row>
    <row r="1157" spans="1:66" ht="12.75" hidden="1" customHeight="1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2"/>
    </row>
    <row r="1158" spans="1:66" ht="12.75" hidden="1" customHeight="1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2"/>
    </row>
    <row r="1159" spans="1:66" ht="12.75" hidden="1" customHeight="1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2"/>
    </row>
    <row r="1160" spans="1:66" ht="12.75" hidden="1" customHeight="1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2"/>
    </row>
    <row r="1161" spans="1:66" ht="12.75" hidden="1" customHeight="1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2"/>
    </row>
    <row r="1162" spans="1:66" ht="12.75" hidden="1" customHeight="1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2"/>
    </row>
    <row r="1163" spans="1:66" ht="12.75" hidden="1" customHeight="1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2"/>
    </row>
    <row r="1164" spans="1:66" ht="12.75" hidden="1" customHeight="1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2"/>
    </row>
    <row r="1165" spans="1:66" ht="12.75" hidden="1" customHeight="1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2"/>
    </row>
    <row r="1166" spans="1:66" ht="12.75" hidden="1" customHeight="1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2"/>
    </row>
    <row r="1167" spans="1:66" ht="12.75" hidden="1" customHeight="1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2"/>
    </row>
    <row r="1168" spans="1:66" ht="12.75" hidden="1" customHeight="1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2"/>
    </row>
    <row r="1169" spans="1:66" ht="12.75" hidden="1" customHeight="1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2"/>
    </row>
    <row r="1170" spans="1:66" ht="12.75" hidden="1" customHeight="1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2"/>
    </row>
    <row r="1171" spans="1:66" ht="12.75" hidden="1" customHeight="1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2"/>
    </row>
    <row r="1172" spans="1:66" ht="12.75" hidden="1" customHeight="1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2"/>
    </row>
    <row r="1173" spans="1:66" ht="12.75" hidden="1" customHeight="1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2"/>
    </row>
    <row r="1174" spans="1:66" ht="12.75" hidden="1" customHeight="1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2"/>
    </row>
    <row r="1175" spans="1:66" ht="12.75" hidden="1" customHeight="1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2"/>
    </row>
    <row r="1176" spans="1:66" ht="12.75" hidden="1" customHeight="1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2"/>
    </row>
    <row r="1177" spans="1:66" ht="12.75" hidden="1" customHeight="1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2"/>
    </row>
    <row r="1178" spans="1:66" ht="12.75" hidden="1" customHeight="1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2"/>
    </row>
    <row r="1179" spans="1:66" ht="12.75" hidden="1" customHeight="1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2"/>
    </row>
    <row r="1180" spans="1:66" ht="12.75" hidden="1" customHeight="1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2"/>
    </row>
    <row r="1181" spans="1:66" ht="12.75" hidden="1" customHeight="1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2"/>
    </row>
    <row r="1182" spans="1:66" ht="12.75" hidden="1" customHeight="1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2"/>
    </row>
    <row r="1183" spans="1:66" ht="12.75" hidden="1" customHeight="1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2"/>
    </row>
    <row r="1184" spans="1:66" ht="12.75" hidden="1" customHeight="1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2"/>
    </row>
    <row r="1185" spans="1:66" ht="12.75" hidden="1" customHeight="1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2"/>
    </row>
    <row r="1186" spans="1:66" ht="12.75" hidden="1" customHeight="1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2"/>
    </row>
    <row r="1187" spans="1:66" ht="12.75" hidden="1" customHeight="1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2"/>
    </row>
    <row r="1188" spans="1:66" ht="12.75" hidden="1" customHeight="1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2"/>
    </row>
    <row r="1189" spans="1:66" ht="12.75" hidden="1" customHeight="1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2"/>
    </row>
    <row r="1190" spans="1:66" ht="12.75" hidden="1" customHeight="1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2"/>
    </row>
    <row r="1191" spans="1:66" ht="12.75" hidden="1" customHeight="1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2"/>
    </row>
    <row r="1192" spans="1:66" ht="12.75" hidden="1" customHeight="1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2"/>
    </row>
    <row r="1193" spans="1:66" ht="12.75" hidden="1" customHeight="1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2"/>
    </row>
    <row r="1194" spans="1:66" ht="12.75" hidden="1" customHeight="1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2"/>
    </row>
    <row r="1195" spans="1:66" ht="12.75" hidden="1" customHeight="1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2"/>
    </row>
    <row r="1196" spans="1:66" ht="12.75" hidden="1" customHeight="1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2"/>
    </row>
    <row r="1197" spans="1:66" ht="12.75" hidden="1" customHeight="1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2"/>
    </row>
    <row r="1198" spans="1:66" ht="12.75" hidden="1" customHeight="1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2"/>
    </row>
    <row r="1199" spans="1:66" ht="12.75" hidden="1" customHeight="1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2"/>
    </row>
    <row r="1200" spans="1:66" ht="12.75" hidden="1" customHeight="1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2"/>
    </row>
    <row r="1201" spans="1:66" ht="12.75" hidden="1" customHeight="1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2"/>
    </row>
    <row r="1202" spans="1:66" ht="12.75" hidden="1" customHeight="1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2"/>
    </row>
    <row r="1203" spans="1:66" ht="12.75" hidden="1" customHeight="1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2"/>
    </row>
    <row r="1204" spans="1:66" ht="12.75" hidden="1" customHeight="1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2"/>
    </row>
    <row r="1205" spans="1:66" ht="12.75" hidden="1" customHeight="1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2"/>
    </row>
    <row r="1206" spans="1:66" ht="12.75" hidden="1" customHeight="1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2"/>
    </row>
    <row r="1207" spans="1:66" ht="12.75" hidden="1" customHeight="1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2"/>
    </row>
    <row r="1208" spans="1:66" ht="12.75" hidden="1" customHeight="1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2"/>
    </row>
    <row r="1209" spans="1:66" ht="12.75" hidden="1" customHeight="1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2"/>
    </row>
    <row r="1210" spans="1:66" ht="12.75" hidden="1" customHeight="1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2"/>
    </row>
    <row r="1211" spans="1:66" ht="12.75" hidden="1" customHeight="1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2"/>
    </row>
    <row r="1212" spans="1:66" ht="12.75" hidden="1" customHeight="1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2"/>
    </row>
    <row r="1213" spans="1:66" ht="12.75" hidden="1" customHeight="1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2"/>
    </row>
    <row r="1214" spans="1:66" ht="12.75" hidden="1" customHeight="1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2"/>
    </row>
    <row r="1215" spans="1:66" ht="12.75" hidden="1" customHeight="1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2"/>
    </row>
    <row r="1216" spans="1:66" ht="12.75" hidden="1" customHeight="1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2"/>
    </row>
    <row r="1217" spans="1:66" ht="12.75" hidden="1" customHeight="1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2"/>
    </row>
    <row r="1218" spans="1:66" ht="12.75" hidden="1" customHeight="1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2"/>
    </row>
    <row r="1219" spans="1:66" ht="12.75" hidden="1" customHeight="1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2"/>
    </row>
    <row r="1220" spans="1:66" ht="12.75" hidden="1" customHeight="1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2"/>
    </row>
    <row r="1221" spans="1:66" ht="12.75" hidden="1" customHeight="1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2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2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2"/>
    </row>
    <row r="1224" spans="1:66" ht="12.75" hidden="1" customHeight="1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2"/>
    </row>
    <row r="1225" spans="1:66" ht="12.75" hidden="1" customHeight="1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2"/>
    </row>
    <row r="1226" spans="1:66" ht="12.75" hidden="1" customHeight="1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2"/>
    </row>
    <row r="1227" spans="1:66" ht="12.75" hidden="1" customHeight="1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2"/>
    </row>
    <row r="1228" spans="1:66" ht="12.75" hidden="1" customHeight="1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2"/>
    </row>
    <row r="1229" spans="1:66" ht="12.75" hidden="1" customHeight="1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2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2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2"/>
    </row>
    <row r="1232" spans="1:66" ht="12.75" hidden="1" customHeight="1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2"/>
    </row>
    <row r="1233" spans="1:66" ht="12.75" hidden="1" customHeight="1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2"/>
    </row>
    <row r="1234" spans="1:66" ht="12.75" hidden="1" customHeight="1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2"/>
    </row>
    <row r="1235" spans="1:66" ht="12.75" hidden="1" customHeight="1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2"/>
    </row>
    <row r="1236" spans="1:66" ht="12.75" hidden="1" customHeight="1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2"/>
    </row>
    <row r="1237" spans="1:66" ht="12.75" hidden="1" customHeight="1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2"/>
    </row>
    <row r="1238" spans="1:66" ht="12.75" hidden="1" customHeight="1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2"/>
    </row>
    <row r="1239" spans="1:66" ht="12.75" hidden="1" customHeight="1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2"/>
    </row>
    <row r="1240" spans="1:66" ht="12.75" hidden="1" customHeight="1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2"/>
    </row>
    <row r="1241" spans="1:66" ht="12.75" hidden="1" customHeight="1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2"/>
    </row>
    <row r="1242" spans="1:66" ht="12.75" hidden="1" customHeight="1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2"/>
    </row>
    <row r="1243" spans="1:66" ht="12.75" hidden="1" customHeight="1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2"/>
    </row>
    <row r="1244" spans="1:66" ht="12.75" hidden="1" customHeight="1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2"/>
    </row>
    <row r="1245" spans="1:66" ht="12.75" hidden="1" customHeight="1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2"/>
    </row>
    <row r="1246" spans="1:66" ht="12.75" hidden="1" customHeight="1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2"/>
    </row>
    <row r="1247" spans="1:66" ht="12.75" hidden="1" customHeight="1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2"/>
    </row>
    <row r="1248" spans="1:66" ht="12.75" hidden="1" customHeight="1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2"/>
    </row>
    <row r="1249" spans="1:66" ht="12.75" hidden="1" customHeight="1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2"/>
    </row>
    <row r="1250" spans="1:66" ht="12.75" hidden="1" customHeight="1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2"/>
    </row>
    <row r="1251" spans="1:66" ht="12.75" hidden="1" customHeight="1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2"/>
    </row>
    <row r="1252" spans="1:66" ht="12.75" hidden="1" customHeight="1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2"/>
    </row>
    <row r="1253" spans="1:66" ht="12.75" hidden="1" customHeight="1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2"/>
    </row>
    <row r="1254" spans="1:66" ht="12.75" hidden="1" customHeight="1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2"/>
    </row>
    <row r="1255" spans="1:66" ht="12.75" hidden="1" customHeight="1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2"/>
    </row>
    <row r="1256" spans="1:66" ht="12.75" hidden="1" customHeight="1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2"/>
    </row>
    <row r="1257" spans="1:66" ht="12.75" hidden="1" customHeight="1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2"/>
    </row>
    <row r="1258" spans="1:66" ht="12.75" hidden="1" customHeight="1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2"/>
    </row>
    <row r="1259" spans="1:66" ht="12.75" hidden="1" customHeight="1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2"/>
    </row>
    <row r="1260" spans="1:66" ht="12.75" hidden="1" customHeight="1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2"/>
    </row>
    <row r="1261" spans="1:66" ht="12.75" hidden="1" customHeight="1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2"/>
    </row>
    <row r="1262" spans="1:66" ht="12.75" hidden="1" customHeight="1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2"/>
    </row>
    <row r="1263" spans="1:66" ht="12.75" hidden="1" customHeight="1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2"/>
    </row>
    <row r="1264" spans="1:66" ht="12.75" hidden="1" customHeight="1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2"/>
    </row>
    <row r="1265" spans="1:66" ht="12.75" hidden="1" customHeight="1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2"/>
    </row>
    <row r="1266" spans="1:66" ht="12.75" hidden="1" customHeight="1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2"/>
    </row>
    <row r="1267" spans="1:66" ht="12.75" hidden="1" customHeight="1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2"/>
    </row>
    <row r="1268" spans="1:66" ht="12.75" hidden="1" customHeight="1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2"/>
    </row>
    <row r="1269" spans="1:66" ht="12.75" hidden="1" customHeight="1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2"/>
    </row>
    <row r="1270" spans="1:66" ht="12.75" hidden="1" customHeight="1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2"/>
    </row>
    <row r="1271" spans="1:66" ht="12.75" hidden="1" customHeight="1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2"/>
    </row>
    <row r="1272" spans="1:66" ht="12.75" hidden="1" customHeight="1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2"/>
    </row>
    <row r="1273" spans="1:66" ht="12.75" hidden="1" customHeight="1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2"/>
    </row>
    <row r="1274" spans="1:66" ht="12.75" hidden="1" customHeight="1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2"/>
    </row>
    <row r="1275" spans="1:66" ht="12.75" hidden="1" customHeight="1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2"/>
    </row>
    <row r="1276" spans="1:66" ht="12.75" hidden="1" customHeight="1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2"/>
    </row>
    <row r="1277" spans="1:66" ht="12.75" hidden="1" customHeight="1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2"/>
    </row>
    <row r="1278" spans="1:66" ht="12.75" hidden="1" customHeight="1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2"/>
    </row>
    <row r="1279" spans="1:66" ht="12.75" hidden="1" customHeight="1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2"/>
    </row>
    <row r="1280" spans="1:66" ht="12.75" hidden="1" customHeight="1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2"/>
    </row>
    <row r="1281" spans="1:66" ht="12.75" hidden="1" customHeight="1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2"/>
    </row>
    <row r="1282" spans="1:66" ht="12.75" hidden="1" customHeight="1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2"/>
    </row>
    <row r="1283" spans="1:66" ht="12.75" hidden="1" customHeight="1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2"/>
    </row>
    <row r="1284" spans="1:66" ht="12.75" hidden="1" customHeight="1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2"/>
    </row>
    <row r="1285" spans="1:66" ht="12.75" hidden="1" customHeight="1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2"/>
    </row>
    <row r="1286" spans="1:66" ht="12.75" hidden="1" customHeight="1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2"/>
    </row>
    <row r="1287" spans="1:66" ht="12.75" hidden="1" customHeight="1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2"/>
    </row>
    <row r="1288" spans="1:66" ht="12.75" hidden="1" customHeight="1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2"/>
    </row>
    <row r="1289" spans="1:66" ht="12.75" hidden="1" customHeight="1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2"/>
    </row>
    <row r="1290" spans="1:66" ht="12.75" hidden="1" customHeight="1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2"/>
    </row>
    <row r="1291" spans="1:66" ht="12.75" hidden="1" customHeight="1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2"/>
    </row>
    <row r="1292" spans="1:66" ht="12.75" hidden="1" customHeight="1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2"/>
    </row>
    <row r="1293" spans="1:66" ht="12.75" hidden="1" customHeight="1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2"/>
    </row>
    <row r="1294" spans="1:66" ht="12.75" hidden="1" customHeight="1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2"/>
    </row>
    <row r="1295" spans="1:66" ht="12.75" hidden="1" customHeight="1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2"/>
    </row>
    <row r="1296" spans="1:66" ht="12.75" hidden="1" customHeight="1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2"/>
    </row>
    <row r="1297" spans="1:66" ht="12.75" hidden="1" customHeight="1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2"/>
    </row>
    <row r="1298" spans="1:66" ht="12.75" hidden="1" customHeight="1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2"/>
    </row>
    <row r="1299" spans="1:66" ht="12.75" hidden="1" customHeight="1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2"/>
    </row>
    <row r="1300" spans="1:66" ht="12.75" hidden="1" customHeight="1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2"/>
    </row>
    <row r="1301" spans="1:66" ht="12.75" hidden="1" customHeight="1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2"/>
    </row>
    <row r="1302" spans="1:66" ht="12.75" hidden="1" customHeight="1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2"/>
    </row>
    <row r="1303" spans="1:66" ht="12.75" hidden="1" customHeight="1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2"/>
    </row>
    <row r="1304" spans="1:66" ht="12.75" hidden="1" customHeight="1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2"/>
    </row>
    <row r="1305" spans="1:66" ht="12.75" hidden="1" customHeight="1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2"/>
    </row>
    <row r="1306" spans="1:66" ht="12.75" hidden="1" customHeight="1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2"/>
    </row>
    <row r="1307" spans="1:66" ht="12.75" hidden="1" customHeight="1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2"/>
    </row>
    <row r="1308" spans="1:66" ht="12.75" hidden="1" customHeight="1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2"/>
    </row>
    <row r="1309" spans="1:66" ht="12.75" hidden="1" customHeight="1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2"/>
    </row>
    <row r="1310" spans="1:66" ht="12.75" hidden="1" customHeight="1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2"/>
    </row>
    <row r="1311" spans="1:66" ht="12.75" hidden="1" customHeight="1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2"/>
    </row>
    <row r="1312" spans="1:66" ht="12.75" hidden="1" customHeight="1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2"/>
    </row>
    <row r="1313" spans="1:66" ht="12.75" hidden="1" customHeight="1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2"/>
    </row>
    <row r="1314" spans="1:66" ht="12.75" hidden="1" customHeight="1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2"/>
    </row>
    <row r="1315" spans="1:66" ht="12.75" hidden="1" customHeight="1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2"/>
    </row>
    <row r="1316" spans="1:66" ht="12.75" hidden="1" customHeight="1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2"/>
    </row>
    <row r="1317" spans="1:66" ht="12.75" hidden="1" customHeight="1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2"/>
    </row>
    <row r="1318" spans="1:66" ht="12.75" hidden="1" customHeight="1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2"/>
    </row>
    <row r="1319" spans="1:66" ht="12.75" hidden="1" customHeight="1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2"/>
    </row>
    <row r="1320" spans="1:66" ht="12.75" hidden="1" customHeight="1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2"/>
    </row>
    <row r="1321" spans="1:66" ht="12.75" hidden="1" customHeight="1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2"/>
    </row>
    <row r="1322" spans="1:66" ht="12.75" hidden="1" customHeight="1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2"/>
    </row>
    <row r="1323" spans="1:66" ht="12.75" hidden="1" customHeight="1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2"/>
    </row>
    <row r="1324" spans="1:66" ht="12.75" hidden="1" customHeight="1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2"/>
    </row>
    <row r="1325" spans="1:66" ht="12.75" hidden="1" customHeight="1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2"/>
    </row>
    <row r="1326" spans="1:66" ht="12.75" hidden="1" customHeight="1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2"/>
    </row>
    <row r="1327" spans="1:66" ht="12.75" hidden="1" customHeight="1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2"/>
    </row>
    <row r="1328" spans="1:66" ht="12.75" hidden="1" customHeight="1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2"/>
    </row>
    <row r="1329" spans="1:66" ht="12.75" hidden="1" customHeight="1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2"/>
    </row>
    <row r="1330" spans="1:66" ht="12.75" hidden="1" customHeight="1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2"/>
    </row>
    <row r="1331" spans="1:66" ht="12.75" hidden="1" customHeight="1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2"/>
    </row>
    <row r="1332" spans="1:66" ht="12.75" hidden="1" customHeight="1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2"/>
    </row>
    <row r="1333" spans="1:66" ht="12.75" hidden="1" customHeight="1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2"/>
    </row>
    <row r="1334" spans="1:66" ht="12.75" hidden="1" customHeight="1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2"/>
    </row>
    <row r="1335" spans="1:66" ht="12.75" hidden="1" customHeight="1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2"/>
    </row>
    <row r="1336" spans="1:66" ht="12.75" hidden="1" customHeight="1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2"/>
    </row>
    <row r="1337" spans="1:66" ht="12.75" hidden="1" customHeight="1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2"/>
    </row>
    <row r="1338" spans="1:66" ht="12.75" hidden="1" customHeight="1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2"/>
    </row>
    <row r="1339" spans="1:66" ht="12.75" hidden="1" customHeight="1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2"/>
    </row>
    <row r="1340" spans="1:66" ht="12.75" hidden="1" customHeight="1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2"/>
    </row>
    <row r="1341" spans="1:66" ht="12.75" hidden="1" customHeight="1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2"/>
    </row>
    <row r="1342" spans="1:66" ht="12.75" hidden="1" customHeight="1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2"/>
    </row>
    <row r="1343" spans="1:66" ht="12.75" hidden="1" customHeight="1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2"/>
    </row>
    <row r="1344" spans="1:66" ht="12.75" hidden="1" customHeight="1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2"/>
    </row>
    <row r="1345" spans="1:66" ht="12.75" hidden="1" customHeight="1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2"/>
    </row>
    <row r="1346" spans="1:66" ht="12.75" hidden="1" customHeight="1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2"/>
    </row>
    <row r="1347" spans="1:66" ht="12.75" hidden="1" customHeight="1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2"/>
    </row>
    <row r="1348" spans="1:66" ht="12.75" hidden="1" customHeight="1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2"/>
    </row>
    <row r="1349" spans="1:66" ht="12.75" hidden="1" customHeight="1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2"/>
    </row>
    <row r="1350" spans="1:66" ht="12.75" hidden="1" customHeight="1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2"/>
    </row>
    <row r="1351" spans="1:66" ht="12.75" hidden="1" customHeight="1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2"/>
    </row>
    <row r="1352" spans="1:66" ht="12.75" hidden="1" customHeight="1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2"/>
    </row>
    <row r="1353" spans="1:66" ht="12.75" hidden="1" customHeight="1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2"/>
    </row>
    <row r="1354" spans="1:66" ht="12.75" hidden="1" customHeight="1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2"/>
    </row>
    <row r="1355" spans="1:66" ht="12.75" hidden="1" customHeight="1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2"/>
    </row>
    <row r="1356" spans="1:66" ht="12.75" hidden="1" customHeight="1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2"/>
    </row>
    <row r="1357" spans="1:66" ht="12.75" hidden="1" customHeight="1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2"/>
    </row>
    <row r="1358" spans="1:66" ht="12.75" hidden="1" customHeight="1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2"/>
    </row>
    <row r="1359" spans="1:66" ht="12.75" hidden="1" customHeight="1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2"/>
    </row>
    <row r="1360" spans="1:66" ht="12.75" hidden="1" customHeight="1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2"/>
    </row>
    <row r="1361" spans="1:66" ht="12.75" hidden="1" customHeight="1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2"/>
    </row>
    <row r="1362" spans="1:66" ht="12.75" hidden="1" customHeight="1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2"/>
    </row>
    <row r="1363" spans="1:66" ht="12.75" hidden="1" customHeight="1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2"/>
    </row>
    <row r="1364" spans="1:66" ht="12.75" hidden="1" customHeight="1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2"/>
    </row>
    <row r="1365" spans="1:66" ht="12.75" hidden="1" customHeight="1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2"/>
    </row>
    <row r="1366" spans="1:66" ht="12.75" hidden="1" customHeight="1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2"/>
    </row>
    <row r="1367" spans="1:66" ht="12.75" hidden="1" customHeight="1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2"/>
    </row>
    <row r="1368" spans="1:66" ht="12.75" hidden="1" customHeight="1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2"/>
    </row>
    <row r="1369" spans="1:66" ht="12.75" hidden="1" customHeight="1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2"/>
    </row>
    <row r="1370" spans="1:66" ht="12.75" hidden="1" customHeight="1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2"/>
    </row>
    <row r="1371" spans="1:66" ht="12.75" hidden="1" customHeight="1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2"/>
    </row>
    <row r="1372" spans="1:66" ht="12.75" hidden="1" customHeight="1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2"/>
    </row>
    <row r="1373" spans="1:66" ht="12.75" hidden="1" customHeight="1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2"/>
    </row>
    <row r="1374" spans="1:66" ht="12.75" hidden="1" customHeight="1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2"/>
    </row>
    <row r="1375" spans="1:66" ht="12.75" hidden="1" customHeight="1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2"/>
    </row>
    <row r="1376" spans="1:66" ht="12.75" hidden="1" customHeight="1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2"/>
    </row>
    <row r="1377" spans="1:66" ht="12.75" hidden="1" customHeight="1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2"/>
    </row>
    <row r="1378" spans="1:66" ht="12.75" hidden="1" customHeight="1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2"/>
    </row>
    <row r="1379" spans="1:66" ht="12.75" hidden="1" customHeight="1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2"/>
    </row>
    <row r="1380" spans="1:66" ht="12.75" hidden="1" customHeight="1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2"/>
    </row>
    <row r="1381" spans="1:66" ht="12.75" hidden="1" customHeight="1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2"/>
    </row>
    <row r="1382" spans="1:66" ht="12.75" hidden="1" customHeight="1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2"/>
    </row>
    <row r="1383" spans="1:66" ht="12.75" hidden="1" customHeight="1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2"/>
    </row>
    <row r="1384" spans="1:66" ht="12.75" hidden="1" customHeight="1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2"/>
    </row>
    <row r="1385" spans="1:66" ht="12.75" hidden="1" customHeight="1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2"/>
    </row>
    <row r="1386" spans="1:66" ht="12.75" hidden="1" customHeight="1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2"/>
    </row>
    <row r="1387" spans="1:66" ht="12.75" hidden="1" customHeight="1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2"/>
    </row>
    <row r="1388" spans="1:66" ht="12.75" hidden="1" customHeight="1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2"/>
    </row>
    <row r="1389" spans="1:66" ht="12.75" hidden="1" customHeight="1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2"/>
    </row>
    <row r="1390" spans="1:66" ht="12.75" hidden="1" customHeight="1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2"/>
    </row>
    <row r="1391" spans="1:66" ht="12.75" hidden="1" customHeight="1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2"/>
    </row>
    <row r="1392" spans="1:66" ht="12.75" hidden="1" customHeight="1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2"/>
    </row>
    <row r="1393" spans="1:66" ht="12.75" hidden="1" customHeight="1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2"/>
    </row>
    <row r="1394" spans="1:66" ht="12.75" hidden="1" customHeight="1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2"/>
    </row>
    <row r="1395" spans="1:66" ht="12.75" hidden="1" customHeight="1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2"/>
    </row>
    <row r="1396" spans="1:66" ht="12.75" hidden="1" customHeight="1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2"/>
    </row>
    <row r="1397" spans="1:66" ht="12.75" hidden="1" customHeight="1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2"/>
    </row>
    <row r="1398" spans="1:66" ht="12.75" hidden="1" customHeight="1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2"/>
    </row>
    <row r="1399" spans="1:66" ht="12.75" hidden="1" customHeight="1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2"/>
    </row>
    <row r="1400" spans="1:66" ht="12.75" hidden="1" customHeight="1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2"/>
    </row>
    <row r="1401" spans="1:66" ht="12.75" hidden="1" customHeight="1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2"/>
    </row>
    <row r="1402" spans="1:66" ht="12.75" hidden="1" customHeight="1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2"/>
    </row>
    <row r="1403" spans="1:66" ht="12.75" hidden="1" customHeight="1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2"/>
    </row>
    <row r="1404" spans="1:66" ht="12.75" hidden="1" customHeight="1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2"/>
    </row>
    <row r="1405" spans="1:66" ht="12.75" hidden="1" customHeight="1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2"/>
    </row>
    <row r="1406" spans="1:66" ht="12.75" hidden="1" customHeight="1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2"/>
    </row>
    <row r="1407" spans="1:66" ht="12.75" hidden="1" customHeight="1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2"/>
    </row>
    <row r="1408" spans="1:66" ht="12.75" hidden="1" customHeight="1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2"/>
    </row>
    <row r="1409" spans="1:66" ht="12.75" hidden="1" customHeight="1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2"/>
    </row>
    <row r="1410" spans="1:66" ht="12.75" hidden="1" customHeight="1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2"/>
    </row>
    <row r="1411" spans="1:66" ht="12.75" hidden="1" customHeight="1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2"/>
    </row>
    <row r="1412" spans="1:66" ht="12.75" hidden="1" customHeight="1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2"/>
    </row>
    <row r="1413" spans="1:66" ht="12.75" hidden="1" customHeight="1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2"/>
    </row>
    <row r="1414" spans="1:66" ht="12.75" hidden="1" customHeight="1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2"/>
    </row>
    <row r="1415" spans="1:66" ht="12.75" hidden="1" customHeight="1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2"/>
    </row>
    <row r="1416" spans="1:66" ht="12.75" hidden="1" customHeight="1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2"/>
    </row>
    <row r="1417" spans="1:66" ht="12.75" hidden="1" customHeight="1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2"/>
    </row>
    <row r="1418" spans="1:66" ht="12.75" hidden="1" customHeight="1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2"/>
    </row>
    <row r="1419" spans="1:66" ht="12.75" hidden="1" customHeight="1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2"/>
    </row>
    <row r="1420" spans="1:66" ht="12.75" hidden="1" customHeight="1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2"/>
    </row>
    <row r="1421" spans="1:66" ht="12.75" hidden="1" customHeight="1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2"/>
    </row>
    <row r="1422" spans="1:66" ht="12.75" hidden="1" customHeight="1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2"/>
    </row>
    <row r="1423" spans="1:66" ht="12.75" hidden="1" customHeight="1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2"/>
    </row>
    <row r="1424" spans="1:66" ht="12.75" hidden="1" customHeight="1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2"/>
    </row>
    <row r="1425" spans="1:66" ht="12.75" hidden="1" customHeight="1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2"/>
    </row>
    <row r="1426" spans="1:66" ht="12.75" hidden="1" customHeight="1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2"/>
    </row>
    <row r="1427" spans="1:66" ht="12.75" hidden="1" customHeight="1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2"/>
    </row>
    <row r="1428" spans="1:66" ht="12.75" hidden="1" customHeight="1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2"/>
    </row>
    <row r="1429" spans="1:66" ht="12.75" hidden="1" customHeight="1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2"/>
    </row>
    <row r="1430" spans="1:66" ht="12.75" hidden="1" customHeight="1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2"/>
    </row>
    <row r="1431" spans="1:66" ht="12.75" hidden="1" customHeight="1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2"/>
    </row>
    <row r="1432" spans="1:66" ht="12.75" hidden="1" customHeight="1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2"/>
    </row>
    <row r="1433" spans="1:66" ht="12.75" hidden="1" customHeight="1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2"/>
    </row>
    <row r="1434" spans="1:66" ht="12.75" hidden="1" customHeight="1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2"/>
    </row>
    <row r="1435" spans="1:66" ht="12.75" hidden="1" customHeight="1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2"/>
    </row>
    <row r="1436" spans="1:66" ht="12.75" hidden="1" customHeight="1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2"/>
    </row>
    <row r="1437" spans="1:66" ht="12.75" hidden="1" customHeight="1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2"/>
    </row>
    <row r="1438" spans="1:66" ht="12.75" hidden="1" customHeight="1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2"/>
    </row>
    <row r="1439" spans="1:66" ht="12.75" hidden="1" customHeight="1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2"/>
    </row>
    <row r="1440" spans="1:66" ht="12.75" hidden="1" customHeight="1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2"/>
    </row>
    <row r="1441" spans="1:66" ht="12.75" hidden="1" customHeight="1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2"/>
    </row>
    <row r="1442" spans="1:66" ht="12.75" hidden="1" customHeight="1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2"/>
    </row>
    <row r="1443" spans="1:66" ht="12.75" hidden="1" customHeight="1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2"/>
    </row>
    <row r="1444" spans="1:66" ht="12.75" hidden="1" customHeight="1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2"/>
    </row>
    <row r="1445" spans="1:66" ht="12.75" hidden="1" customHeight="1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2"/>
    </row>
    <row r="1446" spans="1:66" ht="12.75" hidden="1" customHeight="1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2"/>
    </row>
    <row r="1447" spans="1:66" ht="12.75" hidden="1" customHeight="1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2"/>
    </row>
    <row r="1448" spans="1:66" ht="12.75" hidden="1" customHeight="1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2"/>
    </row>
    <row r="1449" spans="1:66" ht="12.75" hidden="1" customHeight="1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2"/>
    </row>
    <row r="1450" spans="1:66" ht="12.75" hidden="1" customHeight="1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2"/>
    </row>
    <row r="1451" spans="1:66" ht="12.75" hidden="1" customHeight="1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2"/>
    </row>
    <row r="1452" spans="1:66" ht="12.75" hidden="1" customHeight="1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2"/>
    </row>
    <row r="1453" spans="1:66" ht="12.75" hidden="1" customHeight="1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2"/>
    </row>
    <row r="1454" spans="1:66" ht="12.75" hidden="1" customHeight="1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2"/>
    </row>
    <row r="1455" spans="1:66" ht="12.75" hidden="1" customHeight="1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2"/>
    </row>
    <row r="1456" spans="1:66" ht="12.75" hidden="1" customHeight="1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2"/>
    </row>
    <row r="1457" spans="1:66" ht="12.75" hidden="1" customHeight="1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2"/>
    </row>
    <row r="1458" spans="1:66" ht="12.75" hidden="1" customHeight="1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2"/>
    </row>
    <row r="1459" spans="1:66" ht="12.75" hidden="1" customHeight="1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2"/>
    </row>
    <row r="1460" spans="1:66" ht="12.75" hidden="1" customHeight="1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2"/>
    </row>
    <row r="1461" spans="1:66" ht="12.75" hidden="1" customHeight="1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2"/>
    </row>
    <row r="1462" spans="1:66" ht="12.75" hidden="1" customHeight="1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2"/>
    </row>
    <row r="1463" spans="1:66" ht="12.75" hidden="1" customHeight="1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2"/>
    </row>
    <row r="1464" spans="1:66" ht="12.75" hidden="1" customHeight="1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2"/>
    </row>
    <row r="1465" spans="1:66" ht="12.75" hidden="1" customHeight="1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2"/>
    </row>
    <row r="1466" spans="1:66" ht="12.75" hidden="1" customHeight="1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2"/>
    </row>
    <row r="1467" spans="1:66" ht="12.75" hidden="1" customHeight="1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2"/>
    </row>
    <row r="1468" spans="1:66" ht="12.75" hidden="1" customHeight="1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2"/>
    </row>
    <row r="1469" spans="1:66" ht="12.75" hidden="1" customHeight="1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2"/>
    </row>
    <row r="1470" spans="1:66" ht="12.75" hidden="1" customHeight="1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2"/>
    </row>
    <row r="1471" spans="1:66" ht="12.75" hidden="1" customHeight="1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2"/>
    </row>
    <row r="1472" spans="1:66" ht="12.75" hidden="1" customHeight="1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2"/>
    </row>
    <row r="1473" spans="1:66" ht="12.75" hidden="1" customHeight="1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2"/>
    </row>
    <row r="1474" spans="1:66" ht="12.75" hidden="1" customHeight="1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2"/>
    </row>
    <row r="1475" spans="1:66" ht="12.75" hidden="1" customHeight="1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2"/>
    </row>
    <row r="1476" spans="1:66" ht="12.75" hidden="1" customHeight="1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2"/>
    </row>
    <row r="1477" spans="1:66" ht="12.75" hidden="1" customHeight="1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2"/>
    </row>
    <row r="1478" spans="1:66" ht="12.75" hidden="1" customHeight="1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2"/>
    </row>
    <row r="1479" spans="1:66" ht="12.75" hidden="1" customHeight="1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2"/>
    </row>
    <row r="1480" spans="1:66" ht="12.75" hidden="1" customHeight="1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2"/>
    </row>
    <row r="1481" spans="1:66" ht="12.75" hidden="1" customHeight="1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2"/>
    </row>
    <row r="1482" spans="1:66" ht="12.75" hidden="1" customHeight="1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2"/>
    </row>
    <row r="1483" spans="1:66" ht="12.75" hidden="1" customHeight="1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2"/>
    </row>
    <row r="1484" spans="1:66" ht="12.75" hidden="1" customHeight="1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2"/>
    </row>
    <row r="1485" spans="1:66" ht="12.75" hidden="1" customHeight="1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2"/>
    </row>
    <row r="1486" spans="1:66" ht="12.75" hidden="1" customHeight="1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2"/>
    </row>
    <row r="1487" spans="1:66" ht="12.75" hidden="1" customHeight="1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2"/>
    </row>
    <row r="1488" spans="1:66" ht="12.75" hidden="1" customHeight="1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2"/>
    </row>
    <row r="1489" spans="1:66" ht="12.75" hidden="1" customHeight="1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2"/>
    </row>
    <row r="1490" spans="1:66" ht="12.75" hidden="1" customHeight="1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2"/>
    </row>
    <row r="1491" spans="1:66" ht="12.75" hidden="1" customHeight="1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2"/>
    </row>
    <row r="1492" spans="1:66" ht="12.75" hidden="1" customHeight="1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2"/>
    </row>
    <row r="1493" spans="1:66" ht="12.75" hidden="1" customHeight="1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2"/>
    </row>
    <row r="1494" spans="1:66" ht="12.75" hidden="1" customHeight="1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2"/>
    </row>
    <row r="1495" spans="1:66" ht="12.75" hidden="1" customHeight="1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2"/>
    </row>
    <row r="1496" spans="1:66" ht="12.75" hidden="1" customHeight="1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2"/>
    </row>
    <row r="1497" spans="1:66" ht="12.75" hidden="1" customHeight="1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2"/>
    </row>
    <row r="1498" spans="1:66" ht="12.75" hidden="1" customHeight="1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2"/>
    </row>
    <row r="1499" spans="1:66" ht="12.75" hidden="1" customHeight="1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2"/>
    </row>
    <row r="1500" spans="1:66" ht="12.75" hidden="1" customHeight="1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2"/>
    </row>
    <row r="1501" spans="1:66" ht="12.75" hidden="1" customHeight="1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2"/>
    </row>
    <row r="1502" spans="1:66" ht="12.75" hidden="1" customHeight="1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2"/>
    </row>
    <row r="1503" spans="1:66" ht="12.75" hidden="1" customHeight="1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2"/>
    </row>
    <row r="1504" spans="1:66" ht="12.75" hidden="1" customHeight="1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2"/>
    </row>
    <row r="1505" spans="1:66" ht="12.75" hidden="1" customHeight="1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2"/>
    </row>
    <row r="1506" spans="1:66" ht="12.75" hidden="1" customHeight="1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2"/>
    </row>
    <row r="1507" spans="1:66" ht="12.75" hidden="1" customHeight="1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2"/>
    </row>
    <row r="1508" spans="1:66" ht="12.75" hidden="1" customHeight="1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2"/>
    </row>
    <row r="1509" spans="1:66" ht="12.75" hidden="1" customHeight="1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2"/>
    </row>
    <row r="1510" spans="1:66" ht="12.75" hidden="1" customHeight="1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2"/>
    </row>
    <row r="1511" spans="1:66" ht="12.75" hidden="1" customHeight="1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2"/>
    </row>
    <row r="1512" spans="1:66" ht="12.75" hidden="1" customHeight="1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2"/>
    </row>
    <row r="1513" spans="1:66" ht="12.75" hidden="1" customHeight="1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2"/>
    </row>
    <row r="1514" spans="1:66" ht="12.75" hidden="1" customHeight="1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2"/>
    </row>
    <row r="1515" spans="1:66" ht="12.75" hidden="1" customHeight="1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2"/>
    </row>
    <row r="1516" spans="1:66" ht="12.75" hidden="1" customHeight="1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2"/>
    </row>
    <row r="1517" spans="1:66" ht="12.75" hidden="1" customHeight="1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2"/>
    </row>
    <row r="1518" spans="1:66" ht="12.75" hidden="1" customHeight="1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2"/>
    </row>
    <row r="1519" spans="1:66" ht="12.75" hidden="1" customHeight="1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2"/>
    </row>
    <row r="1520" spans="1:66" ht="12.75" hidden="1" customHeight="1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2"/>
    </row>
    <row r="1521" spans="1:66" ht="12.75" hidden="1" customHeight="1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2"/>
    </row>
    <row r="1522" spans="1:66" ht="12.75" hidden="1" customHeight="1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2"/>
    </row>
    <row r="1523" spans="1:66" ht="12.75" hidden="1" customHeight="1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2"/>
    </row>
    <row r="1524" spans="1:66" ht="12.75" hidden="1" customHeight="1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2"/>
    </row>
    <row r="1525" spans="1:66" ht="12.75" hidden="1" customHeight="1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2"/>
    </row>
    <row r="1526" spans="1:66" ht="12.75" hidden="1" customHeight="1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2"/>
    </row>
    <row r="1527" spans="1:66" ht="12.75" hidden="1" customHeight="1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2"/>
    </row>
    <row r="1528" spans="1:66" ht="12.75" hidden="1" customHeight="1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2"/>
    </row>
    <row r="1529" spans="1:66" ht="12.75" hidden="1" customHeight="1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2"/>
    </row>
    <row r="1530" spans="1:66" ht="12.75" hidden="1" customHeight="1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2"/>
    </row>
    <row r="1531" spans="1:66" ht="12.75" hidden="1" customHeight="1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2"/>
    </row>
    <row r="1532" spans="1:66" ht="12.75" hidden="1" customHeight="1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2"/>
    </row>
    <row r="1533" spans="1:66" ht="12.75" hidden="1" customHeight="1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2"/>
    </row>
    <row r="1534" spans="1:66" ht="12.75" hidden="1" customHeight="1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2"/>
    </row>
    <row r="1535" spans="1:66" ht="12.75" hidden="1" customHeight="1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2"/>
    </row>
    <row r="1536" spans="1:66" ht="12.75" hidden="1" customHeight="1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2"/>
    </row>
    <row r="1537" spans="1:66" ht="12.75" hidden="1" customHeight="1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2"/>
    </row>
    <row r="1538" spans="1:66" ht="12.75" hidden="1" customHeight="1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2"/>
    </row>
    <row r="1539" spans="1:66" ht="12.75" hidden="1" customHeight="1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2"/>
    </row>
    <row r="1540" spans="1:66" ht="12.75" hidden="1" customHeight="1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2"/>
    </row>
    <row r="1541" spans="1:66" ht="12.75" hidden="1" customHeight="1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2"/>
    </row>
    <row r="1542" spans="1:66" ht="12.75" hidden="1" customHeight="1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2"/>
    </row>
    <row r="1543" spans="1:66" ht="12.75" hidden="1" customHeight="1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2"/>
    </row>
    <row r="1544" spans="1:66" ht="12.75" hidden="1" customHeight="1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2"/>
    </row>
    <row r="1545" spans="1:66" ht="12.75" hidden="1" customHeight="1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2"/>
    </row>
    <row r="1546" spans="1:66" ht="12.75" hidden="1" customHeight="1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2"/>
    </row>
    <row r="1547" spans="1:66" ht="12.75" hidden="1" customHeight="1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2"/>
    </row>
    <row r="1548" spans="1:66" ht="12.75" hidden="1" customHeight="1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2"/>
    </row>
    <row r="1549" spans="1:66" ht="12.75" hidden="1" customHeight="1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2"/>
    </row>
    <row r="1550" spans="1:66" ht="12.75" hidden="1" customHeight="1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2"/>
    </row>
    <row r="1551" spans="1:66" ht="12.75" hidden="1" customHeight="1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2"/>
    </row>
    <row r="1552" spans="1:66" ht="12.75" hidden="1" customHeight="1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2"/>
    </row>
    <row r="1553" spans="1:66" ht="12.75" hidden="1" customHeight="1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2"/>
    </row>
    <row r="1554" spans="1:66" ht="12.75" hidden="1" customHeight="1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2"/>
    </row>
    <row r="1555" spans="1:66" ht="12.75" hidden="1" customHeight="1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2"/>
    </row>
    <row r="1556" spans="1:66" ht="12.75" hidden="1" customHeight="1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2"/>
    </row>
    <row r="1557" spans="1:66" ht="12.75" hidden="1" customHeight="1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2"/>
    </row>
    <row r="1558" spans="1:66" ht="12.75" hidden="1" customHeight="1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2"/>
    </row>
    <row r="1559" spans="1:66" ht="12.75" hidden="1" customHeight="1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2"/>
    </row>
    <row r="1560" spans="1:66" ht="12.75" hidden="1" customHeight="1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2"/>
    </row>
    <row r="1561" spans="1:66" ht="12.75" hidden="1" customHeight="1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2"/>
    </row>
    <row r="1562" spans="1:66" ht="12.75" hidden="1" customHeight="1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2"/>
    </row>
    <row r="1563" spans="1:66" ht="12.75" hidden="1" customHeight="1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2"/>
    </row>
    <row r="1564" spans="1:66" ht="12.75" hidden="1" customHeight="1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2"/>
    </row>
    <row r="1565" spans="1:66" ht="12.75" hidden="1" customHeight="1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2"/>
    </row>
    <row r="1566" spans="1:66" ht="12.75" hidden="1" customHeight="1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2"/>
    </row>
    <row r="1567" spans="1:66" ht="12.75" hidden="1" customHeight="1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2"/>
    </row>
    <row r="1568" spans="1:66" ht="12.75" hidden="1" customHeight="1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2"/>
    </row>
    <row r="1569" spans="1:66" ht="12.75" hidden="1" customHeight="1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2"/>
    </row>
    <row r="1570" spans="1:66" ht="12.75" hidden="1" customHeight="1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2"/>
    </row>
    <row r="1571" spans="1:66" ht="12.75" hidden="1" customHeight="1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2"/>
    </row>
    <row r="1572" spans="1:66" ht="12.75" hidden="1" customHeight="1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2"/>
    </row>
    <row r="1573" spans="1:66" ht="12.75" hidden="1" customHeight="1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2"/>
    </row>
    <row r="1574" spans="1:66" ht="12.75" hidden="1" customHeight="1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2"/>
    </row>
    <row r="1575" spans="1:66" ht="12.75" hidden="1" customHeight="1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2"/>
    </row>
    <row r="1576" spans="1:66" ht="12.75" hidden="1" customHeight="1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2"/>
    </row>
    <row r="1577" spans="1:66" ht="12.75" hidden="1" customHeight="1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2"/>
    </row>
    <row r="1578" spans="1:66" ht="12.75" hidden="1" customHeight="1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2"/>
    </row>
    <row r="1579" spans="1:66" ht="12.75" hidden="1" customHeight="1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2"/>
    </row>
    <row r="1580" spans="1:66" ht="12.75" hidden="1" customHeight="1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2"/>
    </row>
    <row r="1581" spans="1:66" ht="12.75" hidden="1" customHeight="1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2"/>
    </row>
    <row r="1582" spans="1:66" ht="12.95" customHeight="1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1201</v>
      </c>
      <c r="F1582" s="53">
        <f t="shared" si="42"/>
        <v>757</v>
      </c>
      <c r="G1582" s="53">
        <f t="shared" si="42"/>
        <v>5</v>
      </c>
      <c r="H1582" s="53">
        <f t="shared" si="42"/>
        <v>2</v>
      </c>
      <c r="I1582" s="53">
        <f t="shared" si="42"/>
        <v>437</v>
      </c>
      <c r="J1582" s="53">
        <f t="shared" si="42"/>
        <v>0</v>
      </c>
      <c r="K1582" s="53">
        <f t="shared" si="42"/>
        <v>29</v>
      </c>
      <c r="L1582" s="53">
        <f t="shared" si="42"/>
        <v>64</v>
      </c>
      <c r="M1582" s="53">
        <f t="shared" si="42"/>
        <v>12</v>
      </c>
      <c r="N1582" s="53">
        <f t="shared" si="42"/>
        <v>11</v>
      </c>
      <c r="O1582" s="53">
        <f t="shared" si="42"/>
        <v>0</v>
      </c>
      <c r="P1582" s="53">
        <f t="shared" si="42"/>
        <v>0</v>
      </c>
      <c r="Q1582" s="53">
        <f t="shared" si="42"/>
        <v>6</v>
      </c>
      <c r="R1582" s="53">
        <f t="shared" si="42"/>
        <v>315</v>
      </c>
      <c r="S1582" s="53">
        <f t="shared" si="42"/>
        <v>0</v>
      </c>
      <c r="T1582" s="53">
        <f t="shared" si="42"/>
        <v>130</v>
      </c>
      <c r="U1582" s="53">
        <f t="shared" si="42"/>
        <v>7</v>
      </c>
      <c r="V1582" s="53">
        <f t="shared" si="42"/>
        <v>14</v>
      </c>
      <c r="W1582" s="53">
        <f t="shared" si="42"/>
        <v>39</v>
      </c>
      <c r="X1582" s="53">
        <f t="shared" si="42"/>
        <v>54</v>
      </c>
      <c r="Y1582" s="53">
        <f t="shared" si="42"/>
        <v>15</v>
      </c>
      <c r="Z1582" s="53">
        <f t="shared" si="42"/>
        <v>1</v>
      </c>
      <c r="AA1582" s="53">
        <f t="shared" si="42"/>
        <v>0</v>
      </c>
      <c r="AB1582" s="53">
        <f t="shared" si="42"/>
        <v>9</v>
      </c>
      <c r="AC1582" s="53">
        <f t="shared" si="42"/>
        <v>0</v>
      </c>
      <c r="AD1582" s="53">
        <f t="shared" si="42"/>
        <v>18</v>
      </c>
      <c r="AE1582" s="53">
        <f t="shared" si="42"/>
        <v>0</v>
      </c>
      <c r="AF1582" s="53">
        <f t="shared" si="42"/>
        <v>0</v>
      </c>
      <c r="AG1582" s="53">
        <f t="shared" si="42"/>
        <v>50</v>
      </c>
      <c r="AH1582" s="53">
        <f t="shared" si="42"/>
        <v>232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311</v>
      </c>
      <c r="AL1582" s="53">
        <f t="shared" si="43"/>
        <v>5</v>
      </c>
      <c r="AM1582" s="53">
        <f t="shared" si="43"/>
        <v>2</v>
      </c>
      <c r="AN1582" s="53">
        <f t="shared" si="43"/>
        <v>1</v>
      </c>
      <c r="AO1582" s="53">
        <f t="shared" si="43"/>
        <v>2</v>
      </c>
      <c r="AP1582" s="53">
        <f t="shared" si="43"/>
        <v>23</v>
      </c>
      <c r="AQ1582" s="53">
        <f t="shared" si="43"/>
        <v>1</v>
      </c>
      <c r="AR1582" s="53">
        <f t="shared" si="43"/>
        <v>79</v>
      </c>
      <c r="AS1582" s="53">
        <f t="shared" si="43"/>
        <v>51</v>
      </c>
      <c r="AT1582" s="53">
        <f t="shared" si="43"/>
        <v>0</v>
      </c>
      <c r="AU1582" s="53">
        <f t="shared" si="43"/>
        <v>29</v>
      </c>
      <c r="AV1582" s="53">
        <f t="shared" si="43"/>
        <v>0</v>
      </c>
      <c r="AW1582" s="53">
        <f t="shared" si="43"/>
        <v>2</v>
      </c>
      <c r="AX1582" s="53">
        <f t="shared" si="43"/>
        <v>3</v>
      </c>
      <c r="AY1582" s="53">
        <f t="shared" si="43"/>
        <v>19</v>
      </c>
      <c r="AZ1582" s="53">
        <f t="shared" si="43"/>
        <v>5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2</v>
      </c>
      <c r="BF1582" s="53">
        <f t="shared" si="43"/>
        <v>0</v>
      </c>
      <c r="BG1582" s="53">
        <f t="shared" si="43"/>
        <v>0</v>
      </c>
      <c r="BH1582" s="53">
        <f t="shared" si="43"/>
        <v>1</v>
      </c>
      <c r="BI1582" s="53">
        <f t="shared" si="43"/>
        <v>1</v>
      </c>
      <c r="BJ1582" s="53">
        <f t="shared" si="43"/>
        <v>0</v>
      </c>
      <c r="BK1582" s="53">
        <f t="shared" si="43"/>
        <v>0</v>
      </c>
      <c r="BL1582" s="53">
        <f t="shared" si="43"/>
        <v>13</v>
      </c>
      <c r="BM1582" s="53">
        <f t="shared" si="43"/>
        <v>0</v>
      </c>
      <c r="BN1582" s="112"/>
    </row>
    <row r="1583" spans="1:66" ht="20.45" customHeight="1">
      <c r="A1583" s="6">
        <v>1570</v>
      </c>
      <c r="B1583" s="20"/>
      <c r="C1583" s="33" t="s">
        <v>2149</v>
      </c>
      <c r="D1583" s="33"/>
      <c r="E1583" s="53">
        <v>491</v>
      </c>
      <c r="F1583" s="53">
        <v>139</v>
      </c>
      <c r="G1583" s="53"/>
      <c r="H1583" s="53"/>
      <c r="I1583" s="53">
        <v>352</v>
      </c>
      <c r="J1583" s="53"/>
      <c r="K1583" s="53">
        <v>29</v>
      </c>
      <c r="L1583" s="53">
        <v>57</v>
      </c>
      <c r="M1583" s="53"/>
      <c r="N1583" s="53">
        <v>3</v>
      </c>
      <c r="O1583" s="53"/>
      <c r="P1583" s="53"/>
      <c r="Q1583" s="53">
        <v>1</v>
      </c>
      <c r="R1583" s="53">
        <v>262</v>
      </c>
      <c r="S1583" s="53"/>
      <c r="T1583" s="54">
        <v>1</v>
      </c>
      <c r="U1583" s="54">
        <v>1</v>
      </c>
      <c r="V1583" s="54"/>
      <c r="W1583" s="54"/>
      <c r="X1583" s="54"/>
      <c r="Y1583" s="54"/>
      <c r="Z1583" s="54"/>
      <c r="AA1583" s="54"/>
      <c r="AB1583" s="54">
        <v>5</v>
      </c>
      <c r="AC1583" s="54"/>
      <c r="AD1583" s="54">
        <v>9</v>
      </c>
      <c r="AE1583" s="54"/>
      <c r="AF1583" s="54"/>
      <c r="AG1583" s="54">
        <v>18</v>
      </c>
      <c r="AH1583" s="54">
        <v>87</v>
      </c>
      <c r="AI1583" s="54"/>
      <c r="AJ1583" s="54"/>
      <c r="AK1583" s="54">
        <v>19</v>
      </c>
      <c r="AL1583" s="54"/>
      <c r="AM1583" s="54"/>
      <c r="AN1583" s="54"/>
      <c r="AO1583" s="54"/>
      <c r="AP1583" s="54">
        <v>4</v>
      </c>
      <c r="AQ1583" s="54"/>
      <c r="AR1583" s="54">
        <v>6</v>
      </c>
      <c r="AS1583" s="54">
        <v>5</v>
      </c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>
        <v>2</v>
      </c>
      <c r="BF1583" s="54"/>
      <c r="BG1583" s="54"/>
      <c r="BH1583" s="54"/>
      <c r="BI1583" s="54"/>
      <c r="BJ1583" s="54"/>
      <c r="BK1583" s="54"/>
      <c r="BL1583" s="54">
        <v>2</v>
      </c>
      <c r="BM1583" s="53"/>
      <c r="BN1583" s="112"/>
    </row>
    <row r="1584" spans="1:66" ht="20.45" customHeight="1">
      <c r="A1584" s="6">
        <v>1571</v>
      </c>
      <c r="B1584" s="20"/>
      <c r="C1584" s="34" t="s">
        <v>2150</v>
      </c>
      <c r="D1584" s="34"/>
      <c r="E1584" s="53">
        <v>436</v>
      </c>
      <c r="F1584" s="53">
        <v>360</v>
      </c>
      <c r="G1584" s="53"/>
      <c r="H1584" s="53">
        <v>1</v>
      </c>
      <c r="I1584" s="53">
        <v>75</v>
      </c>
      <c r="J1584" s="53"/>
      <c r="K1584" s="53"/>
      <c r="L1584" s="53">
        <v>7</v>
      </c>
      <c r="M1584" s="53">
        <v>12</v>
      </c>
      <c r="N1584" s="53">
        <v>8</v>
      </c>
      <c r="O1584" s="53"/>
      <c r="P1584" s="53"/>
      <c r="Q1584" s="53">
        <v>3</v>
      </c>
      <c r="R1584" s="53">
        <v>45</v>
      </c>
      <c r="S1584" s="53"/>
      <c r="T1584" s="54">
        <v>32</v>
      </c>
      <c r="U1584" s="54">
        <v>6</v>
      </c>
      <c r="V1584" s="54">
        <v>11</v>
      </c>
      <c r="W1584" s="54">
        <v>9</v>
      </c>
      <c r="X1584" s="54">
        <v>6</v>
      </c>
      <c r="Y1584" s="54"/>
      <c r="Z1584" s="54"/>
      <c r="AA1584" s="54"/>
      <c r="AB1584" s="54">
        <v>4</v>
      </c>
      <c r="AC1584" s="54"/>
      <c r="AD1584" s="54">
        <v>8</v>
      </c>
      <c r="AE1584" s="54"/>
      <c r="AF1584" s="54"/>
      <c r="AG1584" s="54">
        <v>31</v>
      </c>
      <c r="AH1584" s="54">
        <v>141</v>
      </c>
      <c r="AI1584" s="54"/>
      <c r="AJ1584" s="54"/>
      <c r="AK1584" s="54">
        <v>137</v>
      </c>
      <c r="AL1584" s="54">
        <v>5</v>
      </c>
      <c r="AM1584" s="54">
        <v>2</v>
      </c>
      <c r="AN1584" s="54">
        <v>1</v>
      </c>
      <c r="AO1584" s="54"/>
      <c r="AP1584" s="54">
        <v>6</v>
      </c>
      <c r="AQ1584" s="54"/>
      <c r="AR1584" s="54">
        <v>36</v>
      </c>
      <c r="AS1584" s="54">
        <v>18</v>
      </c>
      <c r="AT1584" s="54"/>
      <c r="AU1584" s="54">
        <v>12</v>
      </c>
      <c r="AV1584" s="54"/>
      <c r="AW1584" s="54">
        <v>2</v>
      </c>
      <c r="AX1584" s="54">
        <v>2</v>
      </c>
      <c r="AY1584" s="54">
        <v>6</v>
      </c>
      <c r="AZ1584" s="54">
        <v>2</v>
      </c>
      <c r="BA1584" s="54"/>
      <c r="BB1584" s="54"/>
      <c r="BC1584" s="54"/>
      <c r="BD1584" s="54"/>
      <c r="BE1584" s="54"/>
      <c r="BF1584" s="54"/>
      <c r="BG1584" s="54"/>
      <c r="BH1584" s="54">
        <v>1</v>
      </c>
      <c r="BI1584" s="54">
        <v>1</v>
      </c>
      <c r="BJ1584" s="54"/>
      <c r="BK1584" s="54"/>
      <c r="BL1584" s="54">
        <v>3</v>
      </c>
      <c r="BM1584" s="53"/>
      <c r="BN1584" s="112"/>
    </row>
    <row r="1585" spans="1:68" ht="20.45" customHeight="1">
      <c r="A1585" s="6">
        <v>1572</v>
      </c>
      <c r="B1585" s="20"/>
      <c r="C1585" s="34" t="s">
        <v>2151</v>
      </c>
      <c r="D1585" s="34"/>
      <c r="E1585" s="53">
        <v>257</v>
      </c>
      <c r="F1585" s="53">
        <v>247</v>
      </c>
      <c r="G1585" s="53"/>
      <c r="H1585" s="53"/>
      <c r="I1585" s="53">
        <v>10</v>
      </c>
      <c r="J1585" s="53"/>
      <c r="K1585" s="53"/>
      <c r="L1585" s="53"/>
      <c r="M1585" s="53"/>
      <c r="N1585" s="53"/>
      <c r="O1585" s="53"/>
      <c r="P1585" s="53"/>
      <c r="Q1585" s="53">
        <v>2</v>
      </c>
      <c r="R1585" s="53">
        <v>8</v>
      </c>
      <c r="S1585" s="53"/>
      <c r="T1585" s="54">
        <v>87</v>
      </c>
      <c r="U1585" s="54"/>
      <c r="V1585" s="54">
        <v>3</v>
      </c>
      <c r="W1585" s="54">
        <v>30</v>
      </c>
      <c r="X1585" s="54">
        <v>47</v>
      </c>
      <c r="Y1585" s="54">
        <v>7</v>
      </c>
      <c r="Z1585" s="54"/>
      <c r="AA1585" s="54"/>
      <c r="AB1585" s="54"/>
      <c r="AC1585" s="54"/>
      <c r="AD1585" s="54">
        <v>1</v>
      </c>
      <c r="AE1585" s="54"/>
      <c r="AF1585" s="54"/>
      <c r="AG1585" s="54">
        <v>1</v>
      </c>
      <c r="AH1585" s="54">
        <v>4</v>
      </c>
      <c r="AI1585" s="54"/>
      <c r="AJ1585" s="54"/>
      <c r="AK1585" s="54">
        <v>154</v>
      </c>
      <c r="AL1585" s="54"/>
      <c r="AM1585" s="54"/>
      <c r="AN1585" s="54"/>
      <c r="AO1585" s="54">
        <v>2</v>
      </c>
      <c r="AP1585" s="54">
        <v>13</v>
      </c>
      <c r="AQ1585" s="54">
        <v>1</v>
      </c>
      <c r="AR1585" s="54">
        <v>34</v>
      </c>
      <c r="AS1585" s="54">
        <v>27</v>
      </c>
      <c r="AT1585" s="54"/>
      <c r="AU1585" s="54">
        <v>16</v>
      </c>
      <c r="AV1585" s="54"/>
      <c r="AW1585" s="54"/>
      <c r="AX1585" s="54">
        <v>1</v>
      </c>
      <c r="AY1585" s="54">
        <v>13</v>
      </c>
      <c r="AZ1585" s="54">
        <v>2</v>
      </c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>
        <v>6</v>
      </c>
      <c r="BM1585" s="53"/>
      <c r="BN1585" s="112"/>
    </row>
    <row r="1586" spans="1:68" ht="20.45" customHeight="1">
      <c r="A1586" s="6">
        <v>1573</v>
      </c>
      <c r="B1586" s="20"/>
      <c r="C1586" s="34" t="s">
        <v>2152</v>
      </c>
      <c r="D1586" s="34"/>
      <c r="E1586" s="53">
        <v>17</v>
      </c>
      <c r="F1586" s="53">
        <v>11</v>
      </c>
      <c r="G1586" s="53">
        <v>5</v>
      </c>
      <c r="H1586" s="53">
        <v>1</v>
      </c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>
        <v>10</v>
      </c>
      <c r="U1586" s="54"/>
      <c r="V1586" s="54"/>
      <c r="W1586" s="54"/>
      <c r="X1586" s="54">
        <v>1</v>
      </c>
      <c r="Y1586" s="54">
        <v>8</v>
      </c>
      <c r="Z1586" s="54">
        <v>1</v>
      </c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>
        <v>1</v>
      </c>
      <c r="AL1586" s="54"/>
      <c r="AM1586" s="54"/>
      <c r="AN1586" s="54"/>
      <c r="AO1586" s="54"/>
      <c r="AP1586" s="54"/>
      <c r="AQ1586" s="54"/>
      <c r="AR1586" s="54">
        <v>3</v>
      </c>
      <c r="AS1586" s="54">
        <v>1</v>
      </c>
      <c r="AT1586" s="54"/>
      <c r="AU1586" s="54">
        <v>1</v>
      </c>
      <c r="AV1586" s="54"/>
      <c r="AW1586" s="54"/>
      <c r="AX1586" s="54"/>
      <c r="AY1586" s="54"/>
      <c r="AZ1586" s="54">
        <v>1</v>
      </c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>
        <v>2</v>
      </c>
      <c r="BM1586" s="53"/>
      <c r="BN1586" s="112"/>
    </row>
    <row r="1587" spans="1:68">
      <c r="A1587" s="6">
        <v>1574</v>
      </c>
      <c r="B1587" s="21"/>
      <c r="C1587" s="35" t="s">
        <v>2153</v>
      </c>
      <c r="D1587" s="35"/>
      <c r="E1587" s="53">
        <v>52</v>
      </c>
      <c r="F1587" s="53">
        <v>7</v>
      </c>
      <c r="G1587" s="53"/>
      <c r="H1587" s="53"/>
      <c r="I1587" s="53">
        <v>45</v>
      </c>
      <c r="J1587" s="53"/>
      <c r="K1587" s="53"/>
      <c r="L1587" s="53">
        <v>1</v>
      </c>
      <c r="M1587" s="53"/>
      <c r="N1587" s="53"/>
      <c r="O1587" s="53"/>
      <c r="P1587" s="53"/>
      <c r="Q1587" s="53"/>
      <c r="R1587" s="53">
        <v>44</v>
      </c>
      <c r="S1587" s="53"/>
      <c r="T1587" s="54">
        <v>1</v>
      </c>
      <c r="U1587" s="54"/>
      <c r="V1587" s="54"/>
      <c r="W1587" s="54"/>
      <c r="X1587" s="54">
        <v>1</v>
      </c>
      <c r="Y1587" s="54"/>
      <c r="Z1587" s="54"/>
      <c r="AA1587" s="54"/>
      <c r="AB1587" s="54"/>
      <c r="AC1587" s="54"/>
      <c r="AD1587" s="54"/>
      <c r="AE1587" s="54"/>
      <c r="AF1587" s="54"/>
      <c r="AG1587" s="54">
        <v>2</v>
      </c>
      <c r="AH1587" s="54"/>
      <c r="AI1587" s="54"/>
      <c r="AJ1587" s="54"/>
      <c r="AK1587" s="54">
        <v>4</v>
      </c>
      <c r="AL1587" s="54"/>
      <c r="AM1587" s="54"/>
      <c r="AN1587" s="54"/>
      <c r="AO1587" s="54"/>
      <c r="AP1587" s="54"/>
      <c r="AQ1587" s="54"/>
      <c r="AR1587" s="54"/>
      <c r="AS1587" s="54">
        <v>1</v>
      </c>
      <c r="AT1587" s="54"/>
      <c r="AU1587" s="54">
        <v>1</v>
      </c>
      <c r="AV1587" s="54"/>
      <c r="AW1587" s="54"/>
      <c r="AX1587" s="54"/>
      <c r="AY1587" s="54">
        <v>1</v>
      </c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2"/>
    </row>
    <row r="1588" spans="1:68">
      <c r="A1588" s="6">
        <v>1575</v>
      </c>
      <c r="B1588" s="21"/>
      <c r="C1588" s="35" t="s">
        <v>2154</v>
      </c>
      <c r="D1588" s="35"/>
      <c r="E1588" s="53">
        <v>63</v>
      </c>
      <c r="F1588" s="53">
        <v>46</v>
      </c>
      <c r="G1588" s="53"/>
      <c r="H1588" s="53"/>
      <c r="I1588" s="53">
        <v>17</v>
      </c>
      <c r="J1588" s="53"/>
      <c r="K1588" s="53"/>
      <c r="L1588" s="53">
        <v>1</v>
      </c>
      <c r="M1588" s="53"/>
      <c r="N1588" s="53">
        <v>4</v>
      </c>
      <c r="O1588" s="53"/>
      <c r="P1588" s="53"/>
      <c r="Q1588" s="53">
        <v>1</v>
      </c>
      <c r="R1588" s="53">
        <v>11</v>
      </c>
      <c r="S1588" s="53"/>
      <c r="T1588" s="54">
        <v>8</v>
      </c>
      <c r="U1588" s="54"/>
      <c r="V1588" s="54">
        <v>1</v>
      </c>
      <c r="W1588" s="54">
        <v>4</v>
      </c>
      <c r="X1588" s="54">
        <v>2</v>
      </c>
      <c r="Y1588" s="54">
        <v>1</v>
      </c>
      <c r="Z1588" s="54"/>
      <c r="AA1588" s="54"/>
      <c r="AB1588" s="54"/>
      <c r="AC1588" s="54"/>
      <c r="AD1588" s="54">
        <v>2</v>
      </c>
      <c r="AE1588" s="54"/>
      <c r="AF1588" s="54"/>
      <c r="AG1588" s="54">
        <v>4</v>
      </c>
      <c r="AH1588" s="54">
        <v>5</v>
      </c>
      <c r="AI1588" s="54"/>
      <c r="AJ1588" s="54"/>
      <c r="AK1588" s="54">
        <v>25</v>
      </c>
      <c r="AL1588" s="54"/>
      <c r="AM1588" s="54">
        <v>2</v>
      </c>
      <c r="AN1588" s="54"/>
      <c r="AO1588" s="54"/>
      <c r="AP1588" s="54"/>
      <c r="AQ1588" s="54"/>
      <c r="AR1588" s="54">
        <v>2</v>
      </c>
      <c r="AS1588" s="54">
        <v>4</v>
      </c>
      <c r="AT1588" s="54"/>
      <c r="AU1588" s="54">
        <v>1</v>
      </c>
      <c r="AV1588" s="54"/>
      <c r="AW1588" s="54"/>
      <c r="AX1588" s="54"/>
      <c r="AY1588" s="54">
        <v>1</v>
      </c>
      <c r="AZ1588" s="54"/>
      <c r="BA1588" s="54"/>
      <c r="BB1588" s="54"/>
      <c r="BC1588" s="54"/>
      <c r="BD1588" s="54"/>
      <c r="BE1588" s="54"/>
      <c r="BF1588" s="54"/>
      <c r="BG1588" s="54"/>
      <c r="BH1588" s="54">
        <v>1</v>
      </c>
      <c r="BI1588" s="54"/>
      <c r="BJ1588" s="54"/>
      <c r="BK1588" s="54"/>
      <c r="BL1588" s="54">
        <v>5</v>
      </c>
      <c r="BM1588" s="53"/>
      <c r="BN1588" s="112"/>
    </row>
    <row r="1589" spans="1:68">
      <c r="A1589" s="6">
        <v>1576</v>
      </c>
      <c r="B1589" s="21"/>
      <c r="C1589" s="35" t="s">
        <v>2155</v>
      </c>
      <c r="D1589" s="35"/>
      <c r="E1589" s="53">
        <v>2</v>
      </c>
      <c r="F1589" s="53">
        <v>2</v>
      </c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>
        <v>2</v>
      </c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2"/>
    </row>
    <row r="1590" spans="1:68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2"/>
    </row>
    <row r="1591" spans="1:68" ht="9" customHeight="1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85"/>
      <c r="AB1591" s="85"/>
      <c r="AC1591" s="85"/>
      <c r="AD1591" s="85"/>
      <c r="AE1591" s="85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  <c r="BK1591" s="85"/>
      <c r="BL1591" s="85"/>
      <c r="BM1591" s="85"/>
    </row>
    <row r="1592" spans="1:68" ht="12.95" customHeight="1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Z1592" s="90" t="s">
        <v>2232</v>
      </c>
      <c r="BA1592" s="90"/>
      <c r="BB1592" s="57"/>
      <c r="BC1592" s="97"/>
      <c r="BD1592" s="97"/>
      <c r="BE1592" s="97"/>
      <c r="BF1592" s="100"/>
      <c r="BG1592" s="103" t="s">
        <v>2240</v>
      </c>
      <c r="BH1592" s="103"/>
      <c r="BI1592" s="103"/>
      <c r="BJ1592" s="106"/>
      <c r="BK1592" s="106"/>
      <c r="BL1592" s="57"/>
      <c r="BM1592" s="108"/>
    </row>
    <row r="1593" spans="1:68" ht="15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6"/>
      <c r="AC1593" s="86"/>
      <c r="AD1593" s="86"/>
      <c r="AE1593" s="86"/>
      <c r="AF1593" s="87"/>
      <c r="AG1593" s="87"/>
      <c r="AH1593" s="87"/>
      <c r="AI1593" s="87"/>
      <c r="AJ1593" s="87"/>
      <c r="AK1593" s="87"/>
      <c r="AL1593" s="87"/>
      <c r="AM1593" s="87"/>
      <c r="AN1593" s="87"/>
      <c r="AO1593" s="87"/>
      <c r="AP1593" s="87"/>
      <c r="AQ1593" s="87"/>
      <c r="AR1593" s="87"/>
      <c r="AS1593" s="86"/>
      <c r="AT1593" s="86"/>
      <c r="AU1593" s="86"/>
      <c r="AV1593" s="86"/>
      <c r="AZ1593" s="91"/>
      <c r="BA1593" s="91"/>
      <c r="BB1593" s="57"/>
      <c r="BC1593" s="98" t="s">
        <v>2237</v>
      </c>
      <c r="BD1593" s="98"/>
      <c r="BE1593" s="98"/>
      <c r="BF1593" s="100"/>
      <c r="BG1593" s="98" t="s">
        <v>2241</v>
      </c>
      <c r="BH1593" s="98"/>
      <c r="BI1593" s="98"/>
      <c r="BK1593" s="57"/>
      <c r="BL1593" s="57"/>
      <c r="BM1593" s="109"/>
    </row>
    <row r="1594" spans="1:68" ht="12.95" customHeight="1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6"/>
      <c r="AC1594" s="86"/>
      <c r="AD1594" s="86"/>
      <c r="AE1594" s="86"/>
      <c r="AF1594" s="86"/>
      <c r="AG1594" s="86"/>
      <c r="AH1594" s="86"/>
      <c r="AI1594" s="86"/>
      <c r="AT1594" s="86"/>
      <c r="AU1594" s="86"/>
      <c r="AV1594" s="86"/>
      <c r="AZ1594" s="92" t="s">
        <v>2233</v>
      </c>
      <c r="BA1594" s="92"/>
      <c r="BB1594" s="57"/>
      <c r="BC1594" s="97"/>
      <c r="BD1594" s="97"/>
      <c r="BE1594" s="97"/>
      <c r="BF1594" s="100"/>
      <c r="BG1594" s="103" t="s">
        <v>2242</v>
      </c>
      <c r="BH1594" s="103"/>
      <c r="BI1594" s="103"/>
      <c r="BJ1594" s="106"/>
      <c r="BK1594" s="106"/>
      <c r="BL1594" s="57"/>
      <c r="BM1594" s="110"/>
    </row>
    <row r="1595" spans="1:68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6"/>
      <c r="AC1595" s="86"/>
      <c r="AD1595" s="86"/>
      <c r="AE1595" s="86"/>
      <c r="AF1595" s="86"/>
      <c r="AG1595" s="86"/>
      <c r="AH1595" s="86"/>
      <c r="AI1595" s="86"/>
      <c r="AT1595" s="86"/>
      <c r="AU1595" s="86"/>
      <c r="AV1595" s="86"/>
      <c r="AW1595" s="86"/>
      <c r="AX1595" s="86"/>
      <c r="AY1595" s="86"/>
      <c r="AZ1595" s="57"/>
      <c r="BA1595" s="57"/>
      <c r="BB1595" s="57"/>
      <c r="BC1595" s="98" t="s">
        <v>2237</v>
      </c>
      <c r="BD1595" s="98"/>
      <c r="BE1595" s="98"/>
      <c r="BF1595" s="57"/>
      <c r="BG1595" s="98" t="s">
        <v>2241</v>
      </c>
      <c r="BH1595" s="98"/>
      <c r="BI1595" s="98"/>
      <c r="BK1595" s="57"/>
      <c r="BL1595" s="57"/>
      <c r="BM1595" s="111"/>
      <c r="BN1595" s="86"/>
      <c r="BO1595" s="86"/>
      <c r="BP1595" s="86"/>
    </row>
    <row r="1596" spans="1:68" ht="9.75" customHeight="1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3"/>
      <c r="BB1596" s="93"/>
      <c r="BC1596" s="99"/>
      <c r="BD1596" s="99"/>
      <c r="BE1596" s="99"/>
      <c r="BF1596" s="99"/>
      <c r="BG1596" s="99"/>
      <c r="BH1596" s="104"/>
      <c r="BI1596" s="99"/>
      <c r="BJ1596" s="57"/>
      <c r="BK1596" s="99"/>
      <c r="BL1596" s="107"/>
    </row>
    <row r="1597" spans="1:68" ht="12.95" customHeight="1">
      <c r="AZ1597" s="93" t="s">
        <v>2234</v>
      </c>
      <c r="BB1597" s="94"/>
      <c r="BC1597" s="94"/>
      <c r="BD1597" s="94"/>
      <c r="BE1597" s="57"/>
      <c r="BF1597" s="101" t="s">
        <v>2238</v>
      </c>
      <c r="BG1597" s="101"/>
      <c r="BH1597" s="101"/>
      <c r="BI1597" s="105" t="s">
        <v>2243</v>
      </c>
      <c r="BJ1597" s="105"/>
      <c r="BK1597" s="105"/>
      <c r="BL1597" s="105"/>
    </row>
    <row r="1598" spans="1:68" ht="12.95" customHeight="1">
      <c r="AZ1598" s="57"/>
      <c r="BB1598" s="95"/>
      <c r="BC1598" s="95"/>
      <c r="BD1598" s="95"/>
      <c r="BE1598" s="57"/>
      <c r="BF1598" s="57"/>
      <c r="BG1598" s="57"/>
      <c r="BH1598" s="57"/>
      <c r="BI1598" s="95"/>
      <c r="BJ1598" s="95"/>
      <c r="BK1598" s="95"/>
      <c r="BL1598" s="95"/>
    </row>
    <row r="1599" spans="1:68" ht="12.95" customHeight="1">
      <c r="AZ1599" s="93" t="s">
        <v>2235</v>
      </c>
      <c r="BB1599" s="96" t="s">
        <v>2236</v>
      </c>
      <c r="BC1599" s="96"/>
      <c r="BD1599" s="96"/>
      <c r="BF1599" s="102" t="s">
        <v>2239</v>
      </c>
      <c r="BG1599" s="102"/>
      <c r="BH1599" s="102"/>
      <c r="BI1599" s="102"/>
      <c r="BJ1599" s="57"/>
      <c r="BK1599" s="57"/>
      <c r="BL1599" s="57"/>
    </row>
    <row r="1600" spans="1:68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Зведений- 6-8, Підрозділ: ТУ ДСА України в Закарпатській областi, Початок періоду: 01.01.2017, Кінець періоду: 30.06.2017&amp;LF2550B4D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9"/>
      <c r="C4" s="128"/>
      <c r="D4" s="128"/>
    </row>
    <row r="5" spans="1:70" ht="12.95" hidden="1" customHeight="1">
      <c r="A5" s="113"/>
      <c r="B5" s="120"/>
      <c r="C5" s="129"/>
      <c r="D5" s="12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>
      <c r="A6" s="3" t="s">
        <v>2246</v>
      </c>
      <c r="B6" s="121" t="s">
        <v>7</v>
      </c>
      <c r="C6" s="130" t="s">
        <v>1483</v>
      </c>
      <c r="D6" s="135"/>
      <c r="E6" s="82" t="s">
        <v>2256</v>
      </c>
      <c r="F6" s="82" t="s">
        <v>2257</v>
      </c>
      <c r="G6" s="114"/>
      <c r="H6" s="114"/>
      <c r="I6" s="114"/>
      <c r="J6" s="114"/>
      <c r="K6" s="114"/>
      <c r="L6" s="114"/>
      <c r="M6" s="114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4"/>
      <c r="AO6" s="114"/>
      <c r="AP6" s="114"/>
      <c r="AQ6" s="114"/>
      <c r="AR6" s="114"/>
      <c r="AS6" s="114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>
      <c r="A7" s="114"/>
      <c r="B7" s="122"/>
      <c r="C7" s="130"/>
      <c r="D7" s="135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2" t="s">
        <v>2203</v>
      </c>
      <c r="AX7" s="82" t="s">
        <v>2204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9" t="s">
        <v>2325</v>
      </c>
      <c r="BP7" s="149"/>
      <c r="BQ7" s="149"/>
      <c r="BR7" s="112"/>
    </row>
    <row r="8" spans="1:70" ht="12.95" customHeight="1">
      <c r="A8" s="114"/>
      <c r="B8" s="122"/>
      <c r="C8" s="130"/>
      <c r="D8" s="135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2" t="s">
        <v>2203</v>
      </c>
      <c r="BJ8" s="82" t="s">
        <v>2204</v>
      </c>
      <c r="BK8" s="82"/>
      <c r="BL8" s="82"/>
      <c r="BM8" s="82"/>
      <c r="BN8" s="82"/>
      <c r="BO8" s="149"/>
      <c r="BP8" s="149"/>
      <c r="BQ8" s="149"/>
      <c r="BR8" s="112"/>
    </row>
    <row r="9" spans="1:70" ht="12.95" customHeight="1">
      <c r="A9" s="114"/>
      <c r="B9" s="122"/>
      <c r="C9" s="130"/>
      <c r="D9" s="135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2"/>
      <c r="BJ9" s="82" t="s">
        <v>2322</v>
      </c>
      <c r="BK9" s="82" t="s">
        <v>2193</v>
      </c>
      <c r="BL9" s="82" t="s">
        <v>2197</v>
      </c>
      <c r="BM9" s="142" t="s">
        <v>2203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2"/>
    </row>
    <row r="10" spans="1:70" ht="66.400000000000006" customHeight="1">
      <c r="A10" s="114"/>
      <c r="B10" s="122"/>
      <c r="C10" s="130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2"/>
      <c r="BJ10" s="114"/>
      <c r="BK10" s="82"/>
      <c r="BL10" s="82"/>
      <c r="BM10" s="142"/>
      <c r="BN10" s="82"/>
      <c r="BO10" s="82"/>
      <c r="BP10" s="82"/>
      <c r="BQ10" s="82"/>
      <c r="BR10" s="112"/>
    </row>
    <row r="11" spans="1:70" ht="12.95" customHeight="1">
      <c r="A11" s="4"/>
      <c r="B11" s="123" t="s">
        <v>8</v>
      </c>
      <c r="C11" s="131" t="s">
        <v>1484</v>
      </c>
      <c r="D11" s="131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>
      <c r="A12" s="115"/>
      <c r="B12" s="124"/>
      <c r="C12" s="131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>
      <c r="A13" s="116"/>
      <c r="B13" s="125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2"/>
    </row>
    <row r="15" spans="1:70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2"/>
    </row>
    <row r="16" spans="1:70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2"/>
    </row>
    <row r="17" spans="1:70" ht="12.75" hidden="1" customHeight="1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2"/>
    </row>
    <row r="18" spans="1:70" ht="12.75" hidden="1" customHeight="1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2"/>
    </row>
    <row r="19" spans="1:70" ht="12.75" hidden="1" customHeight="1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2"/>
    </row>
    <row r="20" spans="1:70" ht="12.75" hidden="1" customHeight="1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2"/>
    </row>
    <row r="21" spans="1:70" ht="12.75" hidden="1" customHeight="1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2"/>
    </row>
    <row r="22" spans="1:70" ht="12.75" hidden="1" customHeight="1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2"/>
    </row>
    <row r="23" spans="1:70" ht="12.75" hidden="1" customHeight="1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2"/>
    </row>
    <row r="24" spans="1:70" ht="12.75" hidden="1" customHeight="1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2"/>
    </row>
    <row r="25" spans="1:70" ht="12.75" hidden="1" customHeight="1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2"/>
    </row>
    <row r="26" spans="1:70" ht="12.75" hidden="1" customHeight="1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2"/>
    </row>
    <row r="27" spans="1:70" ht="12.75" hidden="1" customHeight="1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2"/>
    </row>
    <row r="28" spans="1:70" ht="12.75" hidden="1" customHeight="1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2"/>
    </row>
    <row r="29" spans="1:70" ht="12.75" hidden="1" customHeight="1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2"/>
    </row>
    <row r="30" spans="1:70" ht="12.75" hidden="1" customHeight="1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2"/>
    </row>
    <row r="31" spans="1:70" ht="22.7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94</v>
      </c>
      <c r="F31" s="53">
        <f t="shared" si="3"/>
        <v>93</v>
      </c>
      <c r="G31" s="53">
        <f t="shared" si="3"/>
        <v>0</v>
      </c>
      <c r="H31" s="53">
        <f t="shared" si="3"/>
        <v>15</v>
      </c>
      <c r="I31" s="53">
        <f t="shared" si="3"/>
        <v>2</v>
      </c>
      <c r="J31" s="53">
        <f t="shared" si="3"/>
        <v>0</v>
      </c>
      <c r="K31" s="53">
        <f t="shared" si="3"/>
        <v>0</v>
      </c>
      <c r="L31" s="53">
        <f t="shared" si="3"/>
        <v>22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15</v>
      </c>
      <c r="Q31" s="53">
        <f t="shared" si="3"/>
        <v>14</v>
      </c>
      <c r="R31" s="53">
        <f t="shared" si="3"/>
        <v>46</v>
      </c>
      <c r="S31" s="53">
        <f t="shared" si="3"/>
        <v>17</v>
      </c>
      <c r="T31" s="53">
        <f t="shared" si="3"/>
        <v>2</v>
      </c>
      <c r="U31" s="53">
        <f t="shared" si="3"/>
        <v>11</v>
      </c>
      <c r="V31" s="53">
        <f t="shared" si="3"/>
        <v>0</v>
      </c>
      <c r="W31" s="53">
        <f t="shared" si="3"/>
        <v>1</v>
      </c>
      <c r="X31" s="53">
        <f t="shared" si="3"/>
        <v>0</v>
      </c>
      <c r="Y31" s="53">
        <f t="shared" si="3"/>
        <v>0</v>
      </c>
      <c r="Z31" s="53">
        <f t="shared" si="3"/>
        <v>1</v>
      </c>
      <c r="AA31" s="53">
        <f t="shared" si="3"/>
        <v>0</v>
      </c>
      <c r="AB31" s="53">
        <f t="shared" si="3"/>
        <v>1</v>
      </c>
      <c r="AC31" s="53">
        <f t="shared" si="3"/>
        <v>1</v>
      </c>
      <c r="AD31" s="53">
        <f t="shared" si="3"/>
        <v>0</v>
      </c>
      <c r="AE31" s="53">
        <f t="shared" si="3"/>
        <v>0</v>
      </c>
      <c r="AF31" s="53">
        <f t="shared" si="3"/>
        <v>10</v>
      </c>
      <c r="AG31" s="53">
        <f t="shared" si="3"/>
        <v>4</v>
      </c>
      <c r="AH31" s="53">
        <f t="shared" si="3"/>
        <v>1</v>
      </c>
      <c r="AI31" s="53">
        <f t="shared" si="3"/>
        <v>64</v>
      </c>
      <c r="AJ31" s="53">
        <f t="shared" si="3"/>
        <v>4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7</v>
      </c>
      <c r="AN31" s="53">
        <f t="shared" si="4"/>
        <v>1</v>
      </c>
      <c r="AO31" s="53">
        <f t="shared" si="4"/>
        <v>15</v>
      </c>
      <c r="AP31" s="53">
        <f t="shared" si="4"/>
        <v>51</v>
      </c>
      <c r="AQ31" s="53">
        <f t="shared" si="4"/>
        <v>19</v>
      </c>
      <c r="AR31" s="53">
        <f t="shared" si="4"/>
        <v>1</v>
      </c>
      <c r="AS31" s="53">
        <f t="shared" si="4"/>
        <v>0</v>
      </c>
      <c r="AT31" s="53">
        <f t="shared" si="4"/>
        <v>0</v>
      </c>
      <c r="AU31" s="53">
        <f t="shared" si="4"/>
        <v>4</v>
      </c>
      <c r="AV31" s="53">
        <f t="shared" si="4"/>
        <v>7</v>
      </c>
      <c r="AW31" s="53">
        <f t="shared" si="4"/>
        <v>5</v>
      </c>
      <c r="AX31" s="53">
        <f t="shared" si="4"/>
        <v>4</v>
      </c>
      <c r="AY31" s="53">
        <f t="shared" si="4"/>
        <v>1</v>
      </c>
      <c r="AZ31" s="53">
        <f t="shared" si="4"/>
        <v>0</v>
      </c>
      <c r="BA31" s="53">
        <f t="shared" si="4"/>
        <v>3</v>
      </c>
      <c r="BB31" s="53">
        <f t="shared" si="4"/>
        <v>0</v>
      </c>
      <c r="BC31" s="53">
        <f t="shared" si="4"/>
        <v>1</v>
      </c>
      <c r="BD31" s="53">
        <f t="shared" si="4"/>
        <v>0</v>
      </c>
      <c r="BE31" s="53">
        <f t="shared" si="4"/>
        <v>0</v>
      </c>
      <c r="BF31" s="53">
        <f t="shared" si="4"/>
        <v>1</v>
      </c>
      <c r="BG31" s="53">
        <f t="shared" si="4"/>
        <v>0</v>
      </c>
      <c r="BH31" s="53">
        <f t="shared" si="4"/>
        <v>4</v>
      </c>
      <c r="BI31" s="53">
        <f t="shared" si="4"/>
        <v>1</v>
      </c>
      <c r="BJ31" s="53">
        <f t="shared" si="4"/>
        <v>0</v>
      </c>
      <c r="BK31" s="53">
        <f t="shared" si="4"/>
        <v>1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2"/>
    </row>
    <row r="32" spans="1:70" ht="12.95" customHeight="1">
      <c r="A32" s="6">
        <v>19</v>
      </c>
      <c r="B32" s="16" t="s">
        <v>25</v>
      </c>
      <c r="C32" s="31" t="s">
        <v>1496</v>
      </c>
      <c r="D32" s="31"/>
      <c r="E32" s="53">
        <v>4</v>
      </c>
      <c r="F32" s="54">
        <v>4</v>
      </c>
      <c r="G32" s="54"/>
      <c r="H32" s="53"/>
      <c r="I32" s="53"/>
      <c r="J32" s="54"/>
      <c r="K32" s="54"/>
      <c r="L32" s="54">
        <v>3</v>
      </c>
      <c r="M32" s="54"/>
      <c r="N32" s="53"/>
      <c r="O32" s="54"/>
      <c r="P32" s="54"/>
      <c r="Q32" s="53"/>
      <c r="R32" s="54">
        <v>4</v>
      </c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4</v>
      </c>
      <c r="AJ32" s="53">
        <v>1</v>
      </c>
      <c r="AK32" s="53"/>
      <c r="AL32" s="53"/>
      <c r="AM32" s="54"/>
      <c r="AN32" s="54"/>
      <c r="AO32" s="54">
        <v>1</v>
      </c>
      <c r="AP32" s="54">
        <v>1</v>
      </c>
      <c r="AQ32" s="54">
        <v>1</v>
      </c>
      <c r="AR32" s="53">
        <v>1</v>
      </c>
      <c r="AS32" s="53"/>
      <c r="AT32" s="54"/>
      <c r="AU32" s="53">
        <v>1</v>
      </c>
      <c r="AV32" s="54"/>
      <c r="AW32" s="54">
        <v>1</v>
      </c>
      <c r="AX32" s="54"/>
      <c r="AY32" s="54">
        <v>1</v>
      </c>
      <c r="AZ32" s="54"/>
      <c r="BA32" s="53">
        <v>1</v>
      </c>
      <c r="BB32" s="53"/>
      <c r="BC32" s="53"/>
      <c r="BD32" s="53"/>
      <c r="BE32" s="54"/>
      <c r="BF32" s="54"/>
      <c r="BG32" s="54"/>
      <c r="BH32" s="54">
        <v>1</v>
      </c>
      <c r="BI32" s="54"/>
      <c r="BJ32" s="54"/>
      <c r="BK32" s="54"/>
      <c r="BL32" s="54"/>
      <c r="BM32" s="54"/>
      <c r="BN32" s="54"/>
      <c r="BO32" s="54"/>
      <c r="BP32" s="53"/>
      <c r="BQ32" s="53"/>
      <c r="BR32" s="112"/>
    </row>
    <row r="33" spans="1:70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2"/>
    </row>
    <row r="34" spans="1:70" ht="12.75" hidden="1" customHeight="1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2"/>
    </row>
    <row r="35" spans="1:70" ht="12.75" hidden="1" customHeight="1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2"/>
    </row>
    <row r="36" spans="1:70" ht="22.7" customHeight="1">
      <c r="A36" s="6">
        <v>23</v>
      </c>
      <c r="B36" s="16">
        <v>118</v>
      </c>
      <c r="C36" s="31" t="s">
        <v>1499</v>
      </c>
      <c r="D36" s="31"/>
      <c r="E36" s="53">
        <v>1</v>
      </c>
      <c r="F36" s="54">
        <v>1</v>
      </c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>
        <v>1</v>
      </c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>
        <v>1</v>
      </c>
      <c r="AJ36" s="53">
        <v>1</v>
      </c>
      <c r="AK36" s="53"/>
      <c r="AL36" s="53"/>
      <c r="AM36" s="54"/>
      <c r="AN36" s="54"/>
      <c r="AO36" s="54"/>
      <c r="AP36" s="54">
        <v>1</v>
      </c>
      <c r="AQ36" s="54"/>
      <c r="AR36" s="53"/>
      <c r="AS36" s="53"/>
      <c r="AT36" s="54"/>
      <c r="AU36" s="53"/>
      <c r="AV36" s="54"/>
      <c r="AW36" s="54">
        <v>1</v>
      </c>
      <c r="AX36" s="54">
        <v>1</v>
      </c>
      <c r="AY36" s="54"/>
      <c r="AZ36" s="54"/>
      <c r="BA36" s="53"/>
      <c r="BB36" s="53"/>
      <c r="BC36" s="53">
        <v>1</v>
      </c>
      <c r="BD36" s="53"/>
      <c r="BE36" s="54"/>
      <c r="BF36" s="54"/>
      <c r="BG36" s="54"/>
      <c r="BH36" s="54">
        <v>1</v>
      </c>
      <c r="BI36" s="54"/>
      <c r="BJ36" s="54"/>
      <c r="BK36" s="54"/>
      <c r="BL36" s="54"/>
      <c r="BM36" s="54"/>
      <c r="BN36" s="54"/>
      <c r="BO36" s="54"/>
      <c r="BP36" s="53"/>
      <c r="BQ36" s="53"/>
      <c r="BR36" s="112"/>
    </row>
    <row r="37" spans="1:70" ht="12.95" customHeight="1">
      <c r="A37" s="6">
        <v>24</v>
      </c>
      <c r="B37" s="16" t="s">
        <v>27</v>
      </c>
      <c r="C37" s="31" t="s">
        <v>1500</v>
      </c>
      <c r="D37" s="31"/>
      <c r="E37" s="53">
        <v>1</v>
      </c>
      <c r="F37" s="54">
        <v>1</v>
      </c>
      <c r="G37" s="54"/>
      <c r="H37" s="53"/>
      <c r="I37" s="53"/>
      <c r="J37" s="54"/>
      <c r="K37" s="54"/>
      <c r="L37" s="54"/>
      <c r="M37" s="54"/>
      <c r="N37" s="53"/>
      <c r="O37" s="54"/>
      <c r="P37" s="54">
        <v>1</v>
      </c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</v>
      </c>
      <c r="AJ37" s="53"/>
      <c r="AK37" s="53"/>
      <c r="AL37" s="53"/>
      <c r="AM37" s="54"/>
      <c r="AN37" s="54"/>
      <c r="AO37" s="54">
        <v>1</v>
      </c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2"/>
    </row>
    <row r="38" spans="1:70" ht="12.75" hidden="1" customHeight="1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2"/>
    </row>
    <row r="39" spans="1:70" ht="12.75" hidden="1" customHeight="1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2"/>
    </row>
    <row r="40" spans="1:70" ht="12.75" hidden="1" customHeight="1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2"/>
    </row>
    <row r="41" spans="1:70" ht="12.75" hidden="1" customHeight="1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2"/>
    </row>
    <row r="42" spans="1:70" ht="12.95" customHeight="1">
      <c r="A42" s="6">
        <v>29</v>
      </c>
      <c r="B42" s="16" t="s">
        <v>32</v>
      </c>
      <c r="C42" s="31" t="s">
        <v>1502</v>
      </c>
      <c r="D42" s="31"/>
      <c r="E42" s="53">
        <v>9</v>
      </c>
      <c r="F42" s="54">
        <v>9</v>
      </c>
      <c r="G42" s="54"/>
      <c r="H42" s="53">
        <v>2</v>
      </c>
      <c r="I42" s="53"/>
      <c r="J42" s="54"/>
      <c r="K42" s="54"/>
      <c r="L42" s="54">
        <v>6</v>
      </c>
      <c r="M42" s="54"/>
      <c r="N42" s="53"/>
      <c r="O42" s="54"/>
      <c r="P42" s="54"/>
      <c r="Q42" s="53">
        <v>1</v>
      </c>
      <c r="R42" s="54">
        <v>5</v>
      </c>
      <c r="S42" s="54">
        <v>2</v>
      </c>
      <c r="T42" s="54">
        <v>1</v>
      </c>
      <c r="U42" s="54">
        <v>1</v>
      </c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>
        <v>2</v>
      </c>
      <c r="AG42" s="54">
        <v>2</v>
      </c>
      <c r="AH42" s="54"/>
      <c r="AI42" s="54">
        <v>4</v>
      </c>
      <c r="AJ42" s="53"/>
      <c r="AK42" s="53"/>
      <c r="AL42" s="53"/>
      <c r="AM42" s="54"/>
      <c r="AN42" s="54"/>
      <c r="AO42" s="54">
        <v>3</v>
      </c>
      <c r="AP42" s="54">
        <v>2</v>
      </c>
      <c r="AQ42" s="54">
        <v>4</v>
      </c>
      <c r="AR42" s="53"/>
      <c r="AS42" s="53"/>
      <c r="AT42" s="54"/>
      <c r="AU42" s="53">
        <v>1</v>
      </c>
      <c r="AV42" s="54">
        <v>2</v>
      </c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2"/>
    </row>
    <row r="43" spans="1:70" ht="12.95" customHeight="1">
      <c r="A43" s="6">
        <v>30</v>
      </c>
      <c r="B43" s="16" t="s">
        <v>33</v>
      </c>
      <c r="C43" s="31" t="s">
        <v>1502</v>
      </c>
      <c r="D43" s="31"/>
      <c r="E43" s="53">
        <v>4</v>
      </c>
      <c r="F43" s="54">
        <v>4</v>
      </c>
      <c r="G43" s="54"/>
      <c r="H43" s="53"/>
      <c r="I43" s="53"/>
      <c r="J43" s="54"/>
      <c r="K43" s="54"/>
      <c r="L43" s="54">
        <v>2</v>
      </c>
      <c r="M43" s="54"/>
      <c r="N43" s="53"/>
      <c r="O43" s="54"/>
      <c r="P43" s="54">
        <v>1</v>
      </c>
      <c r="Q43" s="53">
        <v>2</v>
      </c>
      <c r="R43" s="54">
        <v>1</v>
      </c>
      <c r="S43" s="54"/>
      <c r="T43" s="54"/>
      <c r="U43" s="54">
        <v>1</v>
      </c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3</v>
      </c>
      <c r="AJ43" s="53"/>
      <c r="AK43" s="53"/>
      <c r="AL43" s="53"/>
      <c r="AM43" s="54"/>
      <c r="AN43" s="54"/>
      <c r="AO43" s="54"/>
      <c r="AP43" s="54">
        <v>3</v>
      </c>
      <c r="AQ43" s="54">
        <v>1</v>
      </c>
      <c r="AR43" s="53"/>
      <c r="AS43" s="53"/>
      <c r="AT43" s="54"/>
      <c r="AU43" s="53"/>
      <c r="AV43" s="54">
        <v>2</v>
      </c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2"/>
    </row>
    <row r="44" spans="1:70" ht="12.95" customHeight="1">
      <c r="A44" s="6">
        <v>31</v>
      </c>
      <c r="B44" s="16" t="s">
        <v>34</v>
      </c>
      <c r="C44" s="31" t="s">
        <v>1503</v>
      </c>
      <c r="D44" s="31"/>
      <c r="E44" s="53">
        <v>5</v>
      </c>
      <c r="F44" s="54">
        <v>5</v>
      </c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>
        <v>2</v>
      </c>
      <c r="R44" s="54">
        <v>3</v>
      </c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5</v>
      </c>
      <c r="AJ44" s="53"/>
      <c r="AK44" s="53"/>
      <c r="AL44" s="53"/>
      <c r="AM44" s="54"/>
      <c r="AN44" s="54"/>
      <c r="AO44" s="54"/>
      <c r="AP44" s="54">
        <v>3</v>
      </c>
      <c r="AQ44" s="54">
        <v>2</v>
      </c>
      <c r="AR44" s="53"/>
      <c r="AS44" s="53"/>
      <c r="AT44" s="54"/>
      <c r="AU44" s="53">
        <v>1</v>
      </c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2"/>
    </row>
    <row r="45" spans="1:70" ht="12.75" hidden="1" customHeight="1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2"/>
    </row>
    <row r="46" spans="1:70" ht="12.75" hidden="1" customHeight="1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2"/>
    </row>
    <row r="47" spans="1:70" ht="33.950000000000003" customHeight="1">
      <c r="A47" s="6">
        <v>34</v>
      </c>
      <c r="B47" s="16">
        <v>124</v>
      </c>
      <c r="C47" s="31" t="s">
        <v>1505</v>
      </c>
      <c r="D47" s="31"/>
      <c r="E47" s="53">
        <v>2</v>
      </c>
      <c r="F47" s="54">
        <v>2</v>
      </c>
      <c r="G47" s="54"/>
      <c r="H47" s="53">
        <v>1</v>
      </c>
      <c r="I47" s="53"/>
      <c r="J47" s="54"/>
      <c r="K47" s="54"/>
      <c r="L47" s="54">
        <v>1</v>
      </c>
      <c r="M47" s="54"/>
      <c r="N47" s="53"/>
      <c r="O47" s="54"/>
      <c r="P47" s="54"/>
      <c r="Q47" s="53"/>
      <c r="R47" s="54">
        <v>2</v>
      </c>
      <c r="S47" s="54"/>
      <c r="T47" s="54"/>
      <c r="U47" s="54">
        <v>1</v>
      </c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>
        <v>1</v>
      </c>
      <c r="AJ47" s="53"/>
      <c r="AK47" s="53"/>
      <c r="AL47" s="53"/>
      <c r="AM47" s="54"/>
      <c r="AN47" s="54"/>
      <c r="AO47" s="54"/>
      <c r="AP47" s="54"/>
      <c r="AQ47" s="54">
        <v>2</v>
      </c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2"/>
    </row>
    <row r="48" spans="1:70" ht="12.95" customHeight="1">
      <c r="A48" s="6">
        <v>35</v>
      </c>
      <c r="B48" s="16" t="s">
        <v>36</v>
      </c>
      <c r="C48" s="31" t="s">
        <v>1506</v>
      </c>
      <c r="D48" s="31"/>
      <c r="E48" s="53">
        <v>37</v>
      </c>
      <c r="F48" s="54">
        <v>37</v>
      </c>
      <c r="G48" s="54"/>
      <c r="H48" s="53">
        <v>7</v>
      </c>
      <c r="I48" s="53"/>
      <c r="J48" s="54"/>
      <c r="K48" s="54"/>
      <c r="L48" s="54">
        <v>2</v>
      </c>
      <c r="M48" s="54"/>
      <c r="N48" s="53"/>
      <c r="O48" s="54"/>
      <c r="P48" s="54">
        <v>6</v>
      </c>
      <c r="Q48" s="53">
        <v>5</v>
      </c>
      <c r="R48" s="54">
        <v>19</v>
      </c>
      <c r="S48" s="54">
        <v>7</v>
      </c>
      <c r="T48" s="54"/>
      <c r="U48" s="54">
        <v>4</v>
      </c>
      <c r="V48" s="53"/>
      <c r="W48" s="54"/>
      <c r="X48" s="54"/>
      <c r="Y48" s="54"/>
      <c r="Z48" s="54">
        <v>1</v>
      </c>
      <c r="AA48" s="54"/>
      <c r="AB48" s="54">
        <v>1</v>
      </c>
      <c r="AC48" s="54">
        <v>1</v>
      </c>
      <c r="AD48" s="54"/>
      <c r="AE48" s="54"/>
      <c r="AF48" s="54">
        <v>5</v>
      </c>
      <c r="AG48" s="54"/>
      <c r="AH48" s="54">
        <v>1</v>
      </c>
      <c r="AI48" s="54">
        <v>24</v>
      </c>
      <c r="AJ48" s="53">
        <v>2</v>
      </c>
      <c r="AK48" s="53"/>
      <c r="AL48" s="53"/>
      <c r="AM48" s="54">
        <v>3</v>
      </c>
      <c r="AN48" s="54">
        <v>1</v>
      </c>
      <c r="AO48" s="54">
        <v>8</v>
      </c>
      <c r="AP48" s="54">
        <v>20</v>
      </c>
      <c r="AQ48" s="54">
        <v>5</v>
      </c>
      <c r="AR48" s="53"/>
      <c r="AS48" s="53"/>
      <c r="AT48" s="54"/>
      <c r="AU48" s="53"/>
      <c r="AV48" s="54">
        <v>1</v>
      </c>
      <c r="AW48" s="54">
        <v>3</v>
      </c>
      <c r="AX48" s="54">
        <v>3</v>
      </c>
      <c r="AY48" s="54"/>
      <c r="AZ48" s="54"/>
      <c r="BA48" s="53">
        <v>2</v>
      </c>
      <c r="BB48" s="53"/>
      <c r="BC48" s="53"/>
      <c r="BD48" s="53"/>
      <c r="BE48" s="54"/>
      <c r="BF48" s="54">
        <v>1</v>
      </c>
      <c r="BG48" s="54"/>
      <c r="BH48" s="54">
        <v>2</v>
      </c>
      <c r="BI48" s="54">
        <v>1</v>
      </c>
      <c r="BJ48" s="54"/>
      <c r="BK48" s="54">
        <v>1</v>
      </c>
      <c r="BL48" s="54"/>
      <c r="BM48" s="54"/>
      <c r="BN48" s="54"/>
      <c r="BO48" s="54"/>
      <c r="BP48" s="53"/>
      <c r="BQ48" s="53"/>
      <c r="BR48" s="112"/>
    </row>
    <row r="49" spans="1:70" ht="12.95" customHeight="1">
      <c r="A49" s="6">
        <v>36</v>
      </c>
      <c r="B49" s="16" t="s">
        <v>37</v>
      </c>
      <c r="C49" s="31" t="s">
        <v>1506</v>
      </c>
      <c r="D49" s="31"/>
      <c r="E49" s="53">
        <v>26</v>
      </c>
      <c r="F49" s="54">
        <v>25</v>
      </c>
      <c r="G49" s="54"/>
      <c r="H49" s="53">
        <v>4</v>
      </c>
      <c r="I49" s="53">
        <v>2</v>
      </c>
      <c r="J49" s="54"/>
      <c r="K49" s="54"/>
      <c r="L49" s="54">
        <v>7</v>
      </c>
      <c r="M49" s="54"/>
      <c r="N49" s="53"/>
      <c r="O49" s="54"/>
      <c r="P49" s="54">
        <v>6</v>
      </c>
      <c r="Q49" s="53">
        <v>3</v>
      </c>
      <c r="R49" s="54">
        <v>10</v>
      </c>
      <c r="S49" s="54">
        <v>6</v>
      </c>
      <c r="T49" s="54">
        <v>1</v>
      </c>
      <c r="U49" s="54">
        <v>3</v>
      </c>
      <c r="V49" s="53"/>
      <c r="W49" s="54">
        <v>1</v>
      </c>
      <c r="X49" s="54"/>
      <c r="Y49" s="54"/>
      <c r="Z49" s="54"/>
      <c r="AA49" s="54"/>
      <c r="AB49" s="54"/>
      <c r="AC49" s="54"/>
      <c r="AD49" s="54"/>
      <c r="AE49" s="54"/>
      <c r="AF49" s="54">
        <v>2</v>
      </c>
      <c r="AG49" s="54">
        <v>2</v>
      </c>
      <c r="AH49" s="54"/>
      <c r="AI49" s="54">
        <v>18</v>
      </c>
      <c r="AJ49" s="53"/>
      <c r="AK49" s="53"/>
      <c r="AL49" s="53"/>
      <c r="AM49" s="54">
        <v>4</v>
      </c>
      <c r="AN49" s="54"/>
      <c r="AO49" s="54">
        <v>1</v>
      </c>
      <c r="AP49" s="54">
        <v>17</v>
      </c>
      <c r="AQ49" s="54">
        <v>4</v>
      </c>
      <c r="AR49" s="53"/>
      <c r="AS49" s="53"/>
      <c r="AT49" s="54"/>
      <c r="AU49" s="53">
        <v>1</v>
      </c>
      <c r="AV49" s="54">
        <v>2</v>
      </c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2"/>
    </row>
    <row r="50" spans="1:70" ht="12.75" hidden="1" customHeight="1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2"/>
    </row>
    <row r="51" spans="1:70" ht="12.75" hidden="1" customHeight="1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2"/>
    </row>
    <row r="52" spans="1:70" ht="12.75" hidden="1" customHeight="1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2"/>
    </row>
    <row r="53" spans="1:70" ht="12.75" hidden="1" customHeight="1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2"/>
    </row>
    <row r="54" spans="1:70" ht="12.75" hidden="1" customHeight="1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2"/>
    </row>
    <row r="55" spans="1:70" ht="12.75" hidden="1" customHeight="1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2"/>
    </row>
    <row r="56" spans="1:70" ht="12.95" customHeight="1">
      <c r="A56" s="6">
        <v>43</v>
      </c>
      <c r="B56" s="16">
        <v>128</v>
      </c>
      <c r="C56" s="31" t="s">
        <v>1509</v>
      </c>
      <c r="D56" s="31"/>
      <c r="E56" s="53">
        <v>4</v>
      </c>
      <c r="F56" s="54">
        <v>4</v>
      </c>
      <c r="G56" s="54"/>
      <c r="H56" s="53">
        <v>1</v>
      </c>
      <c r="I56" s="53"/>
      <c r="J56" s="54"/>
      <c r="K56" s="54"/>
      <c r="L56" s="54"/>
      <c r="M56" s="54"/>
      <c r="N56" s="53"/>
      <c r="O56" s="54"/>
      <c r="P56" s="54">
        <v>1</v>
      </c>
      <c r="Q56" s="53"/>
      <c r="R56" s="54">
        <v>2</v>
      </c>
      <c r="S56" s="54">
        <v>1</v>
      </c>
      <c r="T56" s="54"/>
      <c r="U56" s="54">
        <v>1</v>
      </c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>
        <v>1</v>
      </c>
      <c r="AG56" s="54"/>
      <c r="AH56" s="54"/>
      <c r="AI56" s="54">
        <v>2</v>
      </c>
      <c r="AJ56" s="53"/>
      <c r="AK56" s="53"/>
      <c r="AL56" s="53"/>
      <c r="AM56" s="54"/>
      <c r="AN56" s="54"/>
      <c r="AO56" s="54">
        <v>1</v>
      </c>
      <c r="AP56" s="54">
        <v>3</v>
      </c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2"/>
    </row>
    <row r="57" spans="1:70" ht="12.95" customHeight="1">
      <c r="A57" s="6">
        <v>44</v>
      </c>
      <c r="B57" s="16" t="s">
        <v>44</v>
      </c>
      <c r="C57" s="31" t="s">
        <v>1510</v>
      </c>
      <c r="D57" s="31"/>
      <c r="E57" s="53">
        <v>1</v>
      </c>
      <c r="F57" s="54">
        <v>1</v>
      </c>
      <c r="G57" s="54"/>
      <c r="H57" s="53"/>
      <c r="I57" s="53"/>
      <c r="J57" s="54"/>
      <c r="K57" s="54"/>
      <c r="L57" s="54">
        <v>1</v>
      </c>
      <c r="M57" s="54"/>
      <c r="N57" s="53"/>
      <c r="O57" s="54"/>
      <c r="P57" s="54"/>
      <c r="Q57" s="53"/>
      <c r="R57" s="54"/>
      <c r="S57" s="54">
        <v>1</v>
      </c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>
        <v>1</v>
      </c>
      <c r="AJ57" s="53"/>
      <c r="AK57" s="53"/>
      <c r="AL57" s="53"/>
      <c r="AM57" s="54"/>
      <c r="AN57" s="54"/>
      <c r="AO57" s="54"/>
      <c r="AP57" s="54">
        <v>1</v>
      </c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2"/>
    </row>
    <row r="58" spans="1:70" ht="12.75" hidden="1" customHeight="1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2"/>
    </row>
    <row r="59" spans="1:70" ht="12.75" hidden="1" customHeight="1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2"/>
    </row>
    <row r="60" spans="1:70" ht="12.75" hidden="1" customHeight="1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2"/>
    </row>
    <row r="61" spans="1:70" ht="12.75" hidden="1" customHeight="1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2"/>
    </row>
    <row r="62" spans="1:70" ht="12.75" hidden="1" customHeight="1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2"/>
    </row>
    <row r="63" spans="1:70" ht="12.75" hidden="1" customHeight="1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2"/>
    </row>
    <row r="64" spans="1:70" ht="12.75" hidden="1" customHeight="1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2"/>
    </row>
    <row r="65" spans="1:70" ht="12.75" hidden="1" customHeight="1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2"/>
    </row>
    <row r="66" spans="1:70" ht="12.75" hidden="1" customHeight="1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2"/>
    </row>
    <row r="67" spans="1:70" ht="12.75" hidden="1" customHeight="1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2"/>
    </row>
    <row r="68" spans="1:70" ht="12.75" hidden="1" customHeight="1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2"/>
    </row>
    <row r="69" spans="1:70" ht="12.75" hidden="1" customHeight="1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2"/>
    </row>
    <row r="70" spans="1:70" ht="12.75" hidden="1" customHeight="1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2"/>
    </row>
    <row r="71" spans="1:70" ht="12.75" hidden="1" customHeight="1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2"/>
    </row>
    <row r="72" spans="1:70" ht="12.75" hidden="1" customHeight="1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2"/>
    </row>
    <row r="73" spans="1:70" ht="12.75" hidden="1" customHeight="1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2"/>
    </row>
    <row r="74" spans="1:70" ht="12.75" hidden="1" customHeight="1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2"/>
    </row>
    <row r="75" spans="1:70" ht="12.75" hidden="1" customHeight="1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2"/>
    </row>
    <row r="76" spans="1:70" ht="12.75" hidden="1" customHeight="1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2"/>
    </row>
    <row r="77" spans="1:70" ht="12.75" hidden="1" customHeight="1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2"/>
    </row>
    <row r="78" spans="1:70" ht="12.75" hidden="1" customHeight="1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2"/>
    </row>
    <row r="79" spans="1:70" ht="12.75" hidden="1" customHeight="1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2"/>
    </row>
    <row r="80" spans="1:70" ht="12.75" hidden="1" customHeight="1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2"/>
    </row>
    <row r="81" spans="1:70" ht="12.75" hidden="1" customHeight="1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2"/>
    </row>
    <row r="82" spans="1:70" ht="12.75" hidden="1" customHeight="1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2"/>
    </row>
    <row r="83" spans="1:70" ht="12.75" hidden="1" customHeight="1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2"/>
    </row>
    <row r="84" spans="1:70" ht="12.75" hidden="1" customHeight="1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2"/>
    </row>
    <row r="85" spans="1:70" ht="12.75" hidden="1" customHeight="1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2"/>
    </row>
    <row r="86" spans="1:70" ht="12.75" hidden="1" customHeight="1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2"/>
    </row>
    <row r="87" spans="1:70" ht="12.75" hidden="1" customHeight="1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2"/>
    </row>
    <row r="88" spans="1:70" ht="12.75" hidden="1" customHeight="1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2"/>
    </row>
    <row r="89" spans="1:70" ht="12.75" hidden="1" customHeight="1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2"/>
    </row>
    <row r="90" spans="1:70" ht="12.75" hidden="1" customHeight="1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2"/>
    </row>
    <row r="91" spans="1:70" ht="12.75" hidden="1" customHeight="1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2"/>
    </row>
    <row r="92" spans="1:70" ht="12.75" hidden="1" customHeight="1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2"/>
    </row>
    <row r="93" spans="1:70" ht="12.75" hidden="1" customHeight="1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2"/>
    </row>
    <row r="94" spans="1:70" ht="12.75" hidden="1" customHeight="1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2"/>
    </row>
    <row r="95" spans="1:70" ht="12.75" hidden="1" customHeight="1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2"/>
    </row>
    <row r="96" spans="1:70" ht="12.95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4</v>
      </c>
      <c r="F96" s="53">
        <f t="shared" si="6"/>
        <v>4</v>
      </c>
      <c r="G96" s="53">
        <f t="shared" si="6"/>
        <v>0</v>
      </c>
      <c r="H96" s="53">
        <f t="shared" si="6"/>
        <v>4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1</v>
      </c>
      <c r="R96" s="53">
        <f t="shared" si="6"/>
        <v>2</v>
      </c>
      <c r="S96" s="53">
        <f t="shared" si="6"/>
        <v>1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1</v>
      </c>
      <c r="AG96" s="53">
        <f t="shared" si="6"/>
        <v>0</v>
      </c>
      <c r="AH96" s="53">
        <f t="shared" si="6"/>
        <v>0</v>
      </c>
      <c r="AI96" s="53">
        <f t="shared" si="6"/>
        <v>3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1</v>
      </c>
      <c r="AR96" s="53">
        <f t="shared" si="7"/>
        <v>1</v>
      </c>
      <c r="AS96" s="53">
        <f t="shared" si="7"/>
        <v>2</v>
      </c>
      <c r="AT96" s="53">
        <f t="shared" si="7"/>
        <v>0</v>
      </c>
      <c r="AU96" s="53">
        <f t="shared" si="7"/>
        <v>0</v>
      </c>
      <c r="AV96" s="53">
        <f t="shared" si="7"/>
        <v>1</v>
      </c>
      <c r="AW96" s="53">
        <f t="shared" si="7"/>
        <v>1</v>
      </c>
      <c r="AX96" s="53">
        <f t="shared" si="7"/>
        <v>0</v>
      </c>
      <c r="AY96" s="53">
        <f t="shared" si="7"/>
        <v>0</v>
      </c>
      <c r="AZ96" s="53">
        <f t="shared" si="7"/>
        <v>1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1</v>
      </c>
      <c r="BF96" s="53">
        <f t="shared" si="7"/>
        <v>0</v>
      </c>
      <c r="BG96" s="53">
        <f t="shared" si="7"/>
        <v>0</v>
      </c>
      <c r="BH96" s="53">
        <f t="shared" si="7"/>
        <v>1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2"/>
    </row>
    <row r="97" spans="1:70" ht="12.75" hidden="1" customHeight="1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2"/>
    </row>
    <row r="98" spans="1:70" ht="12.75" hidden="1" customHeight="1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2"/>
    </row>
    <row r="99" spans="1:70" ht="12.75" hidden="1" customHeight="1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2"/>
    </row>
    <row r="100" spans="1:70" ht="12.75" hidden="1" customHeight="1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2"/>
    </row>
    <row r="101" spans="1:70" ht="12.75" hidden="1" customHeight="1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2"/>
    </row>
    <row r="102" spans="1:70" ht="12.75" hidden="1" customHeight="1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2"/>
    </row>
    <row r="103" spans="1:70" ht="12.75" hidden="1" customHeight="1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2"/>
    </row>
    <row r="104" spans="1:70" ht="12.75" hidden="1" customHeight="1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2"/>
    </row>
    <row r="105" spans="1:70" ht="12.75" hidden="1" customHeight="1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2"/>
    </row>
    <row r="106" spans="1:70" ht="12.75" hidden="1" customHeight="1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2"/>
    </row>
    <row r="107" spans="1:70" ht="12.75" hidden="1" customHeight="1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2"/>
    </row>
    <row r="108" spans="1:70" ht="12.75" hidden="1" customHeight="1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2"/>
    </row>
    <row r="109" spans="1:70" ht="12.95" customHeight="1">
      <c r="A109" s="6">
        <v>96</v>
      </c>
      <c r="B109" s="16" t="s">
        <v>91</v>
      </c>
      <c r="C109" s="31" t="s">
        <v>1533</v>
      </c>
      <c r="D109" s="31"/>
      <c r="E109" s="53">
        <v>2</v>
      </c>
      <c r="F109" s="54">
        <v>2</v>
      </c>
      <c r="G109" s="54"/>
      <c r="H109" s="53">
        <v>2</v>
      </c>
      <c r="I109" s="53"/>
      <c r="J109" s="54"/>
      <c r="K109" s="54"/>
      <c r="L109" s="54"/>
      <c r="M109" s="54"/>
      <c r="N109" s="53"/>
      <c r="O109" s="54"/>
      <c r="P109" s="54"/>
      <c r="Q109" s="53">
        <v>1</v>
      </c>
      <c r="R109" s="54">
        <v>1</v>
      </c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>
        <v>2</v>
      </c>
      <c r="AJ109" s="53"/>
      <c r="AK109" s="53"/>
      <c r="AL109" s="53"/>
      <c r="AM109" s="54"/>
      <c r="AN109" s="54"/>
      <c r="AO109" s="54"/>
      <c r="AP109" s="54"/>
      <c r="AQ109" s="54">
        <v>1</v>
      </c>
      <c r="AR109" s="53">
        <v>1</v>
      </c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2"/>
    </row>
    <row r="110" spans="1:70" ht="12.95" customHeight="1">
      <c r="A110" s="6">
        <v>97</v>
      </c>
      <c r="B110" s="16" t="s">
        <v>92</v>
      </c>
      <c r="C110" s="31" t="s">
        <v>1533</v>
      </c>
      <c r="D110" s="31"/>
      <c r="E110" s="53">
        <v>2</v>
      </c>
      <c r="F110" s="54">
        <v>2</v>
      </c>
      <c r="G110" s="54"/>
      <c r="H110" s="53">
        <v>2</v>
      </c>
      <c r="I110" s="53"/>
      <c r="J110" s="54"/>
      <c r="K110" s="54"/>
      <c r="L110" s="54"/>
      <c r="M110" s="54"/>
      <c r="N110" s="53"/>
      <c r="O110" s="54"/>
      <c r="P110" s="54"/>
      <c r="Q110" s="53"/>
      <c r="R110" s="54">
        <v>1</v>
      </c>
      <c r="S110" s="54">
        <v>1</v>
      </c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>
        <v>1</v>
      </c>
      <c r="AG110" s="54"/>
      <c r="AH110" s="54"/>
      <c r="AI110" s="54">
        <v>1</v>
      </c>
      <c r="AJ110" s="53"/>
      <c r="AK110" s="53"/>
      <c r="AL110" s="53"/>
      <c r="AM110" s="54"/>
      <c r="AN110" s="54"/>
      <c r="AO110" s="54"/>
      <c r="AP110" s="54"/>
      <c r="AQ110" s="54"/>
      <c r="AR110" s="53"/>
      <c r="AS110" s="53">
        <v>2</v>
      </c>
      <c r="AT110" s="54"/>
      <c r="AU110" s="53"/>
      <c r="AV110" s="54">
        <v>1</v>
      </c>
      <c r="AW110" s="54">
        <v>1</v>
      </c>
      <c r="AX110" s="54"/>
      <c r="AY110" s="54"/>
      <c r="AZ110" s="54">
        <v>1</v>
      </c>
      <c r="BA110" s="53"/>
      <c r="BB110" s="53"/>
      <c r="BC110" s="53"/>
      <c r="BD110" s="53"/>
      <c r="BE110" s="54">
        <v>1</v>
      </c>
      <c r="BF110" s="54"/>
      <c r="BG110" s="54"/>
      <c r="BH110" s="54">
        <v>1</v>
      </c>
      <c r="BI110" s="54"/>
      <c r="BJ110" s="54"/>
      <c r="BK110" s="54"/>
      <c r="BL110" s="54"/>
      <c r="BM110" s="54"/>
      <c r="BN110" s="54"/>
      <c r="BO110" s="54"/>
      <c r="BP110" s="53"/>
      <c r="BQ110" s="53"/>
      <c r="BR110" s="112"/>
    </row>
    <row r="111" spans="1:70" ht="12.75" hidden="1" customHeight="1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2"/>
    </row>
    <row r="112" spans="1:70" ht="12.75" hidden="1" customHeight="1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2"/>
    </row>
    <row r="113" spans="1:70" ht="12.75" hidden="1" customHeight="1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2"/>
    </row>
    <row r="114" spans="1:70" ht="22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8</v>
      </c>
      <c r="F114" s="53">
        <f t="shared" si="9"/>
        <v>8</v>
      </c>
      <c r="G114" s="53">
        <f t="shared" si="9"/>
        <v>0</v>
      </c>
      <c r="H114" s="53">
        <f t="shared" si="9"/>
        <v>0</v>
      </c>
      <c r="I114" s="53">
        <f t="shared" si="9"/>
        <v>7</v>
      </c>
      <c r="J114" s="53">
        <f t="shared" si="9"/>
        <v>0</v>
      </c>
      <c r="K114" s="53">
        <f t="shared" si="9"/>
        <v>0</v>
      </c>
      <c r="L114" s="53">
        <f t="shared" si="9"/>
        <v>8</v>
      </c>
      <c r="M114" s="53">
        <f t="shared" si="9"/>
        <v>0</v>
      </c>
      <c r="N114" s="53">
        <f t="shared" si="9"/>
        <v>0</v>
      </c>
      <c r="O114" s="53">
        <f t="shared" si="9"/>
        <v>2</v>
      </c>
      <c r="P114" s="53">
        <f t="shared" si="9"/>
        <v>3</v>
      </c>
      <c r="Q114" s="53">
        <f t="shared" si="9"/>
        <v>1</v>
      </c>
      <c r="R114" s="53">
        <f t="shared" si="9"/>
        <v>2</v>
      </c>
      <c r="S114" s="53">
        <f t="shared" si="9"/>
        <v>0</v>
      </c>
      <c r="T114" s="53">
        <f t="shared" si="9"/>
        <v>0</v>
      </c>
      <c r="U114" s="53">
        <f t="shared" si="9"/>
        <v>2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3</v>
      </c>
      <c r="AG114" s="53">
        <f t="shared" si="9"/>
        <v>0</v>
      </c>
      <c r="AH114" s="53">
        <f t="shared" si="9"/>
        <v>0</v>
      </c>
      <c r="AI114" s="53">
        <f t="shared" si="9"/>
        <v>3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2</v>
      </c>
      <c r="AQ114" s="53">
        <f t="shared" si="10"/>
        <v>2</v>
      </c>
      <c r="AR114" s="53">
        <f t="shared" si="10"/>
        <v>0</v>
      </c>
      <c r="AS114" s="53">
        <f t="shared" si="10"/>
        <v>4</v>
      </c>
      <c r="AT114" s="53">
        <f t="shared" si="10"/>
        <v>0</v>
      </c>
      <c r="AU114" s="53">
        <f t="shared" si="10"/>
        <v>0</v>
      </c>
      <c r="AV114" s="53">
        <f t="shared" si="10"/>
        <v>1</v>
      </c>
      <c r="AW114" s="53">
        <f t="shared" si="10"/>
        <v>1</v>
      </c>
      <c r="AX114" s="53">
        <f t="shared" si="10"/>
        <v>1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1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1</v>
      </c>
      <c r="BQ114" s="53">
        <f t="shared" ref="BQ114:CV114" si="11">SUM(BQ115:BQ127)</f>
        <v>0</v>
      </c>
      <c r="BR114" s="112"/>
    </row>
    <row r="115" spans="1:70" ht="12.75" hidden="1" customHeight="1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2"/>
    </row>
    <row r="116" spans="1:70" ht="12.75" hidden="1" customHeight="1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2"/>
    </row>
    <row r="117" spans="1:70" ht="12.95" customHeight="1">
      <c r="A117" s="6">
        <v>104</v>
      </c>
      <c r="B117" s="16" t="s">
        <v>99</v>
      </c>
      <c r="C117" s="31" t="s">
        <v>1536</v>
      </c>
      <c r="D117" s="31"/>
      <c r="E117" s="53">
        <v>7</v>
      </c>
      <c r="F117" s="54">
        <v>7</v>
      </c>
      <c r="G117" s="54"/>
      <c r="H117" s="53"/>
      <c r="I117" s="53">
        <v>7</v>
      </c>
      <c r="J117" s="54"/>
      <c r="K117" s="54"/>
      <c r="L117" s="54">
        <v>7</v>
      </c>
      <c r="M117" s="54"/>
      <c r="N117" s="53"/>
      <c r="O117" s="54">
        <v>2</v>
      </c>
      <c r="P117" s="54">
        <v>2</v>
      </c>
      <c r="Q117" s="53">
        <v>1</v>
      </c>
      <c r="R117" s="54">
        <v>2</v>
      </c>
      <c r="S117" s="54"/>
      <c r="T117" s="54"/>
      <c r="U117" s="54">
        <v>1</v>
      </c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>
        <v>3</v>
      </c>
      <c r="AG117" s="54"/>
      <c r="AH117" s="54"/>
      <c r="AI117" s="54">
        <v>3</v>
      </c>
      <c r="AJ117" s="53"/>
      <c r="AK117" s="53"/>
      <c r="AL117" s="53"/>
      <c r="AM117" s="54"/>
      <c r="AN117" s="54"/>
      <c r="AO117" s="54"/>
      <c r="AP117" s="54">
        <v>2</v>
      </c>
      <c r="AQ117" s="54">
        <v>1</v>
      </c>
      <c r="AR117" s="53"/>
      <c r="AS117" s="53">
        <v>4</v>
      </c>
      <c r="AT117" s="54"/>
      <c r="AU117" s="53"/>
      <c r="AV117" s="54">
        <v>1</v>
      </c>
      <c r="AW117" s="54">
        <v>1</v>
      </c>
      <c r="AX117" s="54">
        <v>1</v>
      </c>
      <c r="AY117" s="54"/>
      <c r="AZ117" s="54"/>
      <c r="BA117" s="53"/>
      <c r="BB117" s="53"/>
      <c r="BC117" s="53">
        <v>1</v>
      </c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>
        <v>1</v>
      </c>
      <c r="BQ117" s="53"/>
      <c r="BR117" s="112"/>
    </row>
    <row r="118" spans="1:70" ht="12.75" hidden="1" customHeight="1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2"/>
    </row>
    <row r="119" spans="1:70" ht="12.75" hidden="1" customHeight="1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2"/>
    </row>
    <row r="120" spans="1:70" ht="12.75" hidden="1" customHeight="1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2"/>
    </row>
    <row r="121" spans="1:70" ht="12.75" hidden="1" customHeight="1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2"/>
    </row>
    <row r="122" spans="1:70" ht="12.75" hidden="1" customHeight="1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2"/>
    </row>
    <row r="123" spans="1:70" ht="12.75" hidden="1" customHeight="1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2"/>
    </row>
    <row r="124" spans="1:70" ht="12.75" hidden="1" customHeight="1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2"/>
    </row>
    <row r="125" spans="1:70" ht="12.75" hidden="1" customHeight="1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2"/>
    </row>
    <row r="126" spans="1:70" ht="12.75" hidden="1" customHeight="1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2"/>
    </row>
    <row r="127" spans="1:70" ht="12.95" customHeight="1">
      <c r="A127" s="6">
        <v>114</v>
      </c>
      <c r="B127" s="16" t="s">
        <v>109</v>
      </c>
      <c r="C127" s="31" t="s">
        <v>1540</v>
      </c>
      <c r="D127" s="31"/>
      <c r="E127" s="53">
        <v>1</v>
      </c>
      <c r="F127" s="54">
        <v>1</v>
      </c>
      <c r="G127" s="54"/>
      <c r="H127" s="53"/>
      <c r="I127" s="53"/>
      <c r="J127" s="54"/>
      <c r="K127" s="54"/>
      <c r="L127" s="54">
        <v>1</v>
      </c>
      <c r="M127" s="54"/>
      <c r="N127" s="53"/>
      <c r="O127" s="54"/>
      <c r="P127" s="54">
        <v>1</v>
      </c>
      <c r="Q127" s="53"/>
      <c r="R127" s="54"/>
      <c r="S127" s="54"/>
      <c r="T127" s="54"/>
      <c r="U127" s="54">
        <v>1</v>
      </c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>
        <v>1</v>
      </c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2"/>
    </row>
    <row r="128" spans="1:70" ht="22.7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5</v>
      </c>
      <c r="F128" s="53">
        <f t="shared" si="12"/>
        <v>5</v>
      </c>
      <c r="G128" s="53">
        <f t="shared" si="12"/>
        <v>0</v>
      </c>
      <c r="H128" s="53">
        <f t="shared" si="12"/>
        <v>2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2</v>
      </c>
      <c r="Q128" s="53">
        <f t="shared" si="12"/>
        <v>2</v>
      </c>
      <c r="R128" s="53">
        <f t="shared" si="12"/>
        <v>1</v>
      </c>
      <c r="S128" s="53">
        <f t="shared" si="12"/>
        <v>0</v>
      </c>
      <c r="T128" s="53">
        <f t="shared" si="12"/>
        <v>0</v>
      </c>
      <c r="U128" s="53">
        <f t="shared" si="12"/>
        <v>1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4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2</v>
      </c>
      <c r="AQ128" s="53">
        <f t="shared" si="13"/>
        <v>3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1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2"/>
    </row>
    <row r="129" spans="1:70" ht="12.75" hidden="1" customHeight="1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2"/>
    </row>
    <row r="130" spans="1:70" ht="12.75" hidden="1" customHeight="1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2"/>
    </row>
    <row r="131" spans="1:70" ht="12.75" hidden="1" customHeight="1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2"/>
    </row>
    <row r="132" spans="1:70" ht="12.75" hidden="1" customHeight="1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2"/>
    </row>
    <row r="133" spans="1:70" ht="12.75" hidden="1" customHeight="1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2"/>
    </row>
    <row r="134" spans="1:70" ht="12.75" hidden="1" customHeight="1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2"/>
    </row>
    <row r="135" spans="1:70" ht="12.75" hidden="1" customHeight="1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2"/>
    </row>
    <row r="136" spans="1:70" ht="12.75" hidden="1" customHeight="1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2"/>
    </row>
    <row r="137" spans="1:70" ht="12.75" hidden="1" customHeight="1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2"/>
    </row>
    <row r="138" spans="1:70" ht="12.75" hidden="1" customHeight="1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2"/>
    </row>
    <row r="139" spans="1:70" ht="12.75" hidden="1" customHeight="1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2"/>
    </row>
    <row r="140" spans="1:70" ht="12.75" hidden="1" customHeight="1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2"/>
    </row>
    <row r="141" spans="1:70" ht="12.75" hidden="1" customHeight="1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2"/>
    </row>
    <row r="142" spans="1:70" ht="12.75" hidden="1" customHeight="1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2"/>
    </row>
    <row r="143" spans="1:70" ht="12.75" hidden="1" customHeight="1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2"/>
    </row>
    <row r="144" spans="1:70" ht="12.75" hidden="1" customHeight="1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2"/>
    </row>
    <row r="145" spans="1:70" ht="12.75" hidden="1" customHeight="1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2"/>
    </row>
    <row r="146" spans="1:70" ht="12.75" hidden="1" customHeight="1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2"/>
    </row>
    <row r="147" spans="1:70" ht="12.75" hidden="1" customHeight="1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2"/>
    </row>
    <row r="148" spans="1:70" ht="12.75" hidden="1" customHeight="1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2"/>
    </row>
    <row r="149" spans="1:70" ht="12.75" hidden="1" customHeight="1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2"/>
    </row>
    <row r="150" spans="1:70" ht="12.75" hidden="1" customHeight="1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2"/>
    </row>
    <row r="151" spans="1:70" ht="12.75" hidden="1" customHeight="1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2"/>
    </row>
    <row r="152" spans="1:70" ht="12.75" hidden="1" customHeight="1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2"/>
    </row>
    <row r="153" spans="1:70" ht="12.75" hidden="1" customHeight="1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2"/>
    </row>
    <row r="154" spans="1:70" ht="12.75" hidden="1" customHeight="1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2"/>
    </row>
    <row r="155" spans="1:70" ht="12.75" hidden="1" customHeight="1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2"/>
    </row>
    <row r="156" spans="1:70" ht="12.75" hidden="1" customHeight="1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2"/>
    </row>
    <row r="157" spans="1:70" ht="12.75" hidden="1" customHeight="1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2"/>
    </row>
    <row r="158" spans="1:70" ht="12.75" hidden="1" customHeight="1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2"/>
    </row>
    <row r="159" spans="1:70" ht="12.75" hidden="1" customHeight="1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2"/>
    </row>
    <row r="160" spans="1:70" ht="12.75" hidden="1" customHeight="1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2"/>
    </row>
    <row r="161" spans="1:70" ht="12.95" customHeight="1">
      <c r="A161" s="6">
        <v>148</v>
      </c>
      <c r="B161" s="16" t="s">
        <v>143</v>
      </c>
      <c r="C161" s="31" t="s">
        <v>1550</v>
      </c>
      <c r="D161" s="31"/>
      <c r="E161" s="53">
        <v>2</v>
      </c>
      <c r="F161" s="54">
        <v>2</v>
      </c>
      <c r="G161" s="54"/>
      <c r="H161" s="53"/>
      <c r="I161" s="53"/>
      <c r="J161" s="54"/>
      <c r="K161" s="54"/>
      <c r="L161" s="54"/>
      <c r="M161" s="54"/>
      <c r="N161" s="53"/>
      <c r="O161" s="54"/>
      <c r="P161" s="54">
        <v>1</v>
      </c>
      <c r="Q161" s="53">
        <v>1</v>
      </c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2</v>
      </c>
      <c r="AJ161" s="53"/>
      <c r="AK161" s="53"/>
      <c r="AL161" s="53"/>
      <c r="AM161" s="54"/>
      <c r="AN161" s="54"/>
      <c r="AO161" s="54"/>
      <c r="AP161" s="54">
        <v>1</v>
      </c>
      <c r="AQ161" s="54">
        <v>1</v>
      </c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2"/>
    </row>
    <row r="162" spans="1:70" ht="12.75" hidden="1" customHeight="1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2"/>
    </row>
    <row r="163" spans="1:70" ht="12.75" hidden="1" customHeight="1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2"/>
    </row>
    <row r="164" spans="1:70" ht="12.75" hidden="1" customHeight="1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2"/>
    </row>
    <row r="165" spans="1:70" ht="12.75" hidden="1" customHeight="1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2"/>
    </row>
    <row r="166" spans="1:70" ht="12.75" hidden="1" customHeight="1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2"/>
    </row>
    <row r="167" spans="1:70" ht="12.75" hidden="1" customHeight="1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2"/>
    </row>
    <row r="168" spans="1:70" ht="12.75" hidden="1" customHeight="1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2"/>
    </row>
    <row r="169" spans="1:70" ht="22.7" customHeight="1">
      <c r="A169" s="6">
        <v>156</v>
      </c>
      <c r="B169" s="16">
        <v>166</v>
      </c>
      <c r="C169" s="31" t="s">
        <v>1554</v>
      </c>
      <c r="D169" s="31"/>
      <c r="E169" s="53">
        <v>3</v>
      </c>
      <c r="F169" s="54">
        <v>3</v>
      </c>
      <c r="G169" s="54"/>
      <c r="H169" s="53">
        <v>2</v>
      </c>
      <c r="I169" s="53"/>
      <c r="J169" s="54"/>
      <c r="K169" s="54"/>
      <c r="L169" s="54"/>
      <c r="M169" s="54"/>
      <c r="N169" s="53"/>
      <c r="O169" s="54"/>
      <c r="P169" s="54">
        <v>1</v>
      </c>
      <c r="Q169" s="53">
        <v>1</v>
      </c>
      <c r="R169" s="54">
        <v>1</v>
      </c>
      <c r="S169" s="54"/>
      <c r="T169" s="54"/>
      <c r="U169" s="54">
        <v>1</v>
      </c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>
        <v>2</v>
      </c>
      <c r="AJ169" s="53"/>
      <c r="AK169" s="53"/>
      <c r="AL169" s="53"/>
      <c r="AM169" s="54"/>
      <c r="AN169" s="54"/>
      <c r="AO169" s="54"/>
      <c r="AP169" s="54">
        <v>1</v>
      </c>
      <c r="AQ169" s="54">
        <v>2</v>
      </c>
      <c r="AR169" s="53"/>
      <c r="AS169" s="53"/>
      <c r="AT169" s="54"/>
      <c r="AU169" s="53"/>
      <c r="AV169" s="54">
        <v>1</v>
      </c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2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2"/>
    </row>
    <row r="171" spans="1:70" ht="12.75" hidden="1" customHeight="1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2"/>
    </row>
    <row r="172" spans="1:70" ht="12.75" hidden="1" customHeight="1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2"/>
    </row>
    <row r="173" spans="1:70" ht="12.75" hidden="1" customHeight="1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2"/>
    </row>
    <row r="174" spans="1:70" ht="12.75" hidden="1" customHeight="1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2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2"/>
    </row>
    <row r="176" spans="1:70" ht="12.75" hidden="1" customHeight="1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2"/>
    </row>
    <row r="177" spans="1:70" ht="12.75" hidden="1" customHeight="1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2"/>
    </row>
    <row r="178" spans="1:70" ht="12.75" hidden="1" customHeight="1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2"/>
    </row>
    <row r="179" spans="1:70" ht="12.75" hidden="1" customHeight="1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2"/>
    </row>
    <row r="180" spans="1:70" ht="12.75" hidden="1" customHeight="1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2"/>
    </row>
    <row r="181" spans="1:70" ht="12.75" hidden="1" customHeight="1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2"/>
    </row>
    <row r="182" spans="1:70" ht="12.75" hidden="1" customHeight="1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2"/>
    </row>
    <row r="183" spans="1:70" ht="12.75" hidden="1" customHeight="1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2"/>
    </row>
    <row r="184" spans="1:70" ht="12.75" hidden="1" customHeight="1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2"/>
    </row>
    <row r="185" spans="1:70" ht="12.75" hidden="1" customHeight="1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2"/>
    </row>
    <row r="186" spans="1:70" ht="12.75" hidden="1" customHeight="1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2"/>
    </row>
    <row r="187" spans="1:70" ht="12.75" hidden="1" customHeight="1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2"/>
    </row>
    <row r="188" spans="1:70" ht="12.75" hidden="1" customHeight="1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2"/>
    </row>
    <row r="189" spans="1:70" ht="12.75" hidden="1" customHeight="1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2"/>
    </row>
    <row r="190" spans="1:70" ht="12.75" hidden="1" customHeight="1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2"/>
    </row>
    <row r="191" spans="1:70" ht="12.75" hidden="1" customHeight="1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2"/>
    </row>
    <row r="192" spans="1:70" ht="12.75" hidden="1" customHeight="1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2"/>
    </row>
    <row r="193" spans="1:70" ht="12.75" hidden="1" customHeight="1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2"/>
    </row>
    <row r="194" spans="1:70" ht="12.75" hidden="1" customHeight="1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2"/>
    </row>
    <row r="195" spans="1:70" ht="12.75" hidden="1" customHeight="1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2"/>
    </row>
    <row r="196" spans="1:70" ht="12.75" hidden="1" customHeight="1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2"/>
    </row>
    <row r="197" spans="1:70" ht="12.75" hidden="1" customHeight="1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2"/>
    </row>
    <row r="198" spans="1:70" ht="12.75" hidden="1" customHeight="1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2"/>
    </row>
    <row r="199" spans="1:70" ht="12.75" hidden="1" customHeight="1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2"/>
    </row>
    <row r="200" spans="1:70" ht="12.75" hidden="1" customHeight="1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2"/>
    </row>
    <row r="201" spans="1:70" ht="12.75" hidden="1" customHeight="1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2"/>
    </row>
    <row r="202" spans="1:70" ht="12.75" hidden="1" customHeight="1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2"/>
    </row>
    <row r="203" spans="1:70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367</v>
      </c>
      <c r="F203" s="53">
        <f t="shared" si="15"/>
        <v>364</v>
      </c>
      <c r="G203" s="53">
        <f t="shared" si="15"/>
        <v>3</v>
      </c>
      <c r="H203" s="53">
        <f t="shared" si="15"/>
        <v>46</v>
      </c>
      <c r="I203" s="53">
        <f t="shared" si="15"/>
        <v>67</v>
      </c>
      <c r="J203" s="53">
        <f t="shared" si="15"/>
        <v>0</v>
      </c>
      <c r="K203" s="53">
        <f t="shared" si="15"/>
        <v>0</v>
      </c>
      <c r="L203" s="53">
        <f t="shared" si="15"/>
        <v>32</v>
      </c>
      <c r="M203" s="53">
        <f t="shared" si="15"/>
        <v>0</v>
      </c>
      <c r="N203" s="53">
        <f t="shared" si="15"/>
        <v>11</v>
      </c>
      <c r="O203" s="53">
        <f t="shared" si="15"/>
        <v>27</v>
      </c>
      <c r="P203" s="53">
        <f t="shared" si="15"/>
        <v>105</v>
      </c>
      <c r="Q203" s="53">
        <f t="shared" si="15"/>
        <v>70</v>
      </c>
      <c r="R203" s="53">
        <f t="shared" si="15"/>
        <v>128</v>
      </c>
      <c r="S203" s="53">
        <f t="shared" si="15"/>
        <v>25</v>
      </c>
      <c r="T203" s="53">
        <f t="shared" si="15"/>
        <v>1</v>
      </c>
      <c r="U203" s="53">
        <f t="shared" si="15"/>
        <v>13</v>
      </c>
      <c r="V203" s="53">
        <f t="shared" si="15"/>
        <v>0</v>
      </c>
      <c r="W203" s="53">
        <f t="shared" si="15"/>
        <v>2</v>
      </c>
      <c r="X203" s="53">
        <f t="shared" si="15"/>
        <v>1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1</v>
      </c>
      <c r="AC203" s="53">
        <f t="shared" si="15"/>
        <v>2</v>
      </c>
      <c r="AD203" s="53">
        <f t="shared" si="15"/>
        <v>20</v>
      </c>
      <c r="AE203" s="53">
        <f t="shared" si="15"/>
        <v>8</v>
      </c>
      <c r="AF203" s="53">
        <f t="shared" si="15"/>
        <v>38</v>
      </c>
      <c r="AG203" s="53">
        <f t="shared" si="15"/>
        <v>5</v>
      </c>
      <c r="AH203" s="53">
        <f t="shared" si="15"/>
        <v>5</v>
      </c>
      <c r="AI203" s="53">
        <f t="shared" si="15"/>
        <v>270</v>
      </c>
      <c r="AJ203" s="53">
        <f t="shared" si="15"/>
        <v>59</v>
      </c>
      <c r="AK203" s="53">
        <f t="shared" ref="AK203:BP203" si="16">SUM(AK204:AK248)</f>
        <v>2</v>
      </c>
      <c r="AL203" s="53">
        <f t="shared" si="16"/>
        <v>0</v>
      </c>
      <c r="AM203" s="53">
        <f t="shared" si="16"/>
        <v>11</v>
      </c>
      <c r="AN203" s="53">
        <f t="shared" si="16"/>
        <v>5</v>
      </c>
      <c r="AO203" s="53">
        <f t="shared" si="16"/>
        <v>45</v>
      </c>
      <c r="AP203" s="53">
        <f t="shared" si="16"/>
        <v>141</v>
      </c>
      <c r="AQ203" s="53">
        <f t="shared" si="16"/>
        <v>104</v>
      </c>
      <c r="AR203" s="53">
        <f t="shared" si="16"/>
        <v>32</v>
      </c>
      <c r="AS203" s="53">
        <f t="shared" si="16"/>
        <v>29</v>
      </c>
      <c r="AT203" s="53">
        <f t="shared" si="16"/>
        <v>3</v>
      </c>
      <c r="AU203" s="53">
        <f t="shared" si="16"/>
        <v>25</v>
      </c>
      <c r="AV203" s="53">
        <f t="shared" si="16"/>
        <v>32</v>
      </c>
      <c r="AW203" s="53">
        <f t="shared" si="16"/>
        <v>79</v>
      </c>
      <c r="AX203" s="53">
        <f t="shared" si="16"/>
        <v>54</v>
      </c>
      <c r="AY203" s="53">
        <f t="shared" si="16"/>
        <v>13</v>
      </c>
      <c r="AZ203" s="53">
        <f t="shared" si="16"/>
        <v>12</v>
      </c>
      <c r="BA203" s="53">
        <f t="shared" si="16"/>
        <v>4</v>
      </c>
      <c r="BB203" s="53">
        <f t="shared" si="16"/>
        <v>0</v>
      </c>
      <c r="BC203" s="53">
        <f t="shared" si="16"/>
        <v>66</v>
      </c>
      <c r="BD203" s="53">
        <f t="shared" si="16"/>
        <v>2</v>
      </c>
      <c r="BE203" s="53">
        <f t="shared" si="16"/>
        <v>1</v>
      </c>
      <c r="BF203" s="53">
        <f t="shared" si="16"/>
        <v>1</v>
      </c>
      <c r="BG203" s="53">
        <f t="shared" si="16"/>
        <v>5</v>
      </c>
      <c r="BH203" s="53">
        <f t="shared" si="16"/>
        <v>28</v>
      </c>
      <c r="BI203" s="53">
        <f t="shared" si="16"/>
        <v>10</v>
      </c>
      <c r="BJ203" s="53">
        <f t="shared" si="16"/>
        <v>9</v>
      </c>
      <c r="BK203" s="53">
        <f t="shared" si="16"/>
        <v>1</v>
      </c>
      <c r="BL203" s="53">
        <f t="shared" si="16"/>
        <v>0</v>
      </c>
      <c r="BM203" s="53">
        <f t="shared" si="16"/>
        <v>9</v>
      </c>
      <c r="BN203" s="53">
        <f t="shared" si="16"/>
        <v>2</v>
      </c>
      <c r="BO203" s="53">
        <f t="shared" si="16"/>
        <v>0</v>
      </c>
      <c r="BP203" s="53">
        <f t="shared" si="16"/>
        <v>31</v>
      </c>
      <c r="BQ203" s="53">
        <f t="shared" ref="BQ203:CV203" si="17">SUM(BQ204:BQ248)</f>
        <v>1</v>
      </c>
      <c r="BR203" s="112"/>
    </row>
    <row r="204" spans="1:70" ht="12.95" customHeight="1">
      <c r="A204" s="6">
        <v>191</v>
      </c>
      <c r="B204" s="16" t="s">
        <v>179</v>
      </c>
      <c r="C204" s="31" t="s">
        <v>1574</v>
      </c>
      <c r="D204" s="31"/>
      <c r="E204" s="53">
        <v>125</v>
      </c>
      <c r="F204" s="54">
        <v>123</v>
      </c>
      <c r="G204" s="54">
        <v>2</v>
      </c>
      <c r="H204" s="53">
        <v>26</v>
      </c>
      <c r="I204" s="53">
        <v>1</v>
      </c>
      <c r="J204" s="54"/>
      <c r="K204" s="54"/>
      <c r="L204" s="54">
        <v>11</v>
      </c>
      <c r="M204" s="54"/>
      <c r="N204" s="53">
        <v>3</v>
      </c>
      <c r="O204" s="54">
        <v>9</v>
      </c>
      <c r="P204" s="54">
        <v>27</v>
      </c>
      <c r="Q204" s="53">
        <v>23</v>
      </c>
      <c r="R204" s="54">
        <v>48</v>
      </c>
      <c r="S204" s="54">
        <v>14</v>
      </c>
      <c r="T204" s="54">
        <v>1</v>
      </c>
      <c r="U204" s="54">
        <v>6</v>
      </c>
      <c r="V204" s="53"/>
      <c r="W204" s="54"/>
      <c r="X204" s="54">
        <v>1</v>
      </c>
      <c r="Y204" s="54"/>
      <c r="Z204" s="54"/>
      <c r="AA204" s="54"/>
      <c r="AB204" s="54">
        <v>1</v>
      </c>
      <c r="AC204" s="54">
        <v>2</v>
      </c>
      <c r="AD204" s="54">
        <v>7</v>
      </c>
      <c r="AE204" s="54">
        <v>3</v>
      </c>
      <c r="AF204" s="54">
        <v>16</v>
      </c>
      <c r="AG204" s="54">
        <v>3</v>
      </c>
      <c r="AH204" s="54">
        <v>3</v>
      </c>
      <c r="AI204" s="54">
        <v>83</v>
      </c>
      <c r="AJ204" s="53">
        <v>1</v>
      </c>
      <c r="AK204" s="53"/>
      <c r="AL204" s="53"/>
      <c r="AM204" s="54">
        <v>3</v>
      </c>
      <c r="AN204" s="54">
        <v>4</v>
      </c>
      <c r="AO204" s="54">
        <v>20</v>
      </c>
      <c r="AP204" s="54">
        <v>53</v>
      </c>
      <c r="AQ204" s="54">
        <v>28</v>
      </c>
      <c r="AR204" s="53">
        <v>10</v>
      </c>
      <c r="AS204" s="53">
        <v>7</v>
      </c>
      <c r="AT204" s="54"/>
      <c r="AU204" s="53">
        <v>13</v>
      </c>
      <c r="AV204" s="54">
        <v>9</v>
      </c>
      <c r="AW204" s="54">
        <v>2</v>
      </c>
      <c r="AX204" s="54">
        <v>1</v>
      </c>
      <c r="AY204" s="54"/>
      <c r="AZ204" s="54">
        <v>1</v>
      </c>
      <c r="BA204" s="53"/>
      <c r="BB204" s="53"/>
      <c r="BC204" s="53"/>
      <c r="BD204" s="53">
        <v>1</v>
      </c>
      <c r="BE204" s="54"/>
      <c r="BF204" s="54">
        <v>1</v>
      </c>
      <c r="BG204" s="54"/>
      <c r="BH204" s="54">
        <v>1</v>
      </c>
      <c r="BI204" s="54"/>
      <c r="BJ204" s="54"/>
      <c r="BK204" s="54"/>
      <c r="BL204" s="54"/>
      <c r="BM204" s="54"/>
      <c r="BN204" s="54"/>
      <c r="BO204" s="54"/>
      <c r="BP204" s="53">
        <v>1</v>
      </c>
      <c r="BQ204" s="53"/>
      <c r="BR204" s="112"/>
    </row>
    <row r="205" spans="1:70" ht="12.95" customHeight="1">
      <c r="A205" s="6">
        <v>192</v>
      </c>
      <c r="B205" s="16" t="s">
        <v>180</v>
      </c>
      <c r="C205" s="31" t="s">
        <v>1574</v>
      </c>
      <c r="D205" s="31"/>
      <c r="E205" s="53">
        <v>80</v>
      </c>
      <c r="F205" s="54">
        <v>80</v>
      </c>
      <c r="G205" s="54"/>
      <c r="H205" s="53">
        <v>6</v>
      </c>
      <c r="I205" s="53">
        <v>25</v>
      </c>
      <c r="J205" s="54"/>
      <c r="K205" s="54"/>
      <c r="L205" s="54">
        <v>3</v>
      </c>
      <c r="M205" s="54"/>
      <c r="N205" s="53"/>
      <c r="O205" s="54">
        <v>4</v>
      </c>
      <c r="P205" s="54">
        <v>24</v>
      </c>
      <c r="Q205" s="53">
        <v>14</v>
      </c>
      <c r="R205" s="54">
        <v>35</v>
      </c>
      <c r="S205" s="54">
        <v>3</v>
      </c>
      <c r="T205" s="54"/>
      <c r="U205" s="54">
        <v>2</v>
      </c>
      <c r="V205" s="53"/>
      <c r="W205" s="54"/>
      <c r="X205" s="54"/>
      <c r="Y205" s="54"/>
      <c r="Z205" s="54"/>
      <c r="AA205" s="54"/>
      <c r="AB205" s="54"/>
      <c r="AC205" s="54"/>
      <c r="AD205" s="54">
        <v>2</v>
      </c>
      <c r="AE205" s="54">
        <v>2</v>
      </c>
      <c r="AF205" s="54">
        <v>5</v>
      </c>
      <c r="AG205" s="54">
        <v>2</v>
      </c>
      <c r="AH205" s="54"/>
      <c r="AI205" s="54">
        <v>67</v>
      </c>
      <c r="AJ205" s="53">
        <v>22</v>
      </c>
      <c r="AK205" s="53"/>
      <c r="AL205" s="53"/>
      <c r="AM205" s="54">
        <v>2</v>
      </c>
      <c r="AN205" s="54">
        <v>1</v>
      </c>
      <c r="AO205" s="54">
        <v>13</v>
      </c>
      <c r="AP205" s="54">
        <v>32</v>
      </c>
      <c r="AQ205" s="54">
        <v>21</v>
      </c>
      <c r="AR205" s="53">
        <v>6</v>
      </c>
      <c r="AS205" s="53">
        <v>5</v>
      </c>
      <c r="AT205" s="54">
        <v>1</v>
      </c>
      <c r="AU205" s="53">
        <v>3</v>
      </c>
      <c r="AV205" s="54">
        <v>8</v>
      </c>
      <c r="AW205" s="54">
        <v>28</v>
      </c>
      <c r="AX205" s="54">
        <v>22</v>
      </c>
      <c r="AY205" s="54">
        <v>3</v>
      </c>
      <c r="AZ205" s="54">
        <v>3</v>
      </c>
      <c r="BA205" s="53"/>
      <c r="BB205" s="53"/>
      <c r="BC205" s="53">
        <v>25</v>
      </c>
      <c r="BD205" s="53"/>
      <c r="BE205" s="54"/>
      <c r="BF205" s="54"/>
      <c r="BG205" s="54">
        <v>3</v>
      </c>
      <c r="BH205" s="54">
        <v>10</v>
      </c>
      <c r="BI205" s="54">
        <v>5</v>
      </c>
      <c r="BJ205" s="54">
        <v>4</v>
      </c>
      <c r="BK205" s="54">
        <v>1</v>
      </c>
      <c r="BL205" s="54"/>
      <c r="BM205" s="54">
        <v>3</v>
      </c>
      <c r="BN205" s="54">
        <v>1</v>
      </c>
      <c r="BO205" s="54"/>
      <c r="BP205" s="53">
        <v>10</v>
      </c>
      <c r="BQ205" s="53"/>
      <c r="BR205" s="112"/>
    </row>
    <row r="206" spans="1:70" ht="12.95" customHeight="1">
      <c r="A206" s="6">
        <v>193</v>
      </c>
      <c r="B206" s="16" t="s">
        <v>181</v>
      </c>
      <c r="C206" s="31" t="s">
        <v>1574</v>
      </c>
      <c r="D206" s="31"/>
      <c r="E206" s="53">
        <v>101</v>
      </c>
      <c r="F206" s="54">
        <v>101</v>
      </c>
      <c r="G206" s="54"/>
      <c r="H206" s="53">
        <v>6</v>
      </c>
      <c r="I206" s="53">
        <v>33</v>
      </c>
      <c r="J206" s="54"/>
      <c r="K206" s="54"/>
      <c r="L206" s="54">
        <v>10</v>
      </c>
      <c r="M206" s="54"/>
      <c r="N206" s="53">
        <v>6</v>
      </c>
      <c r="O206" s="54">
        <v>10</v>
      </c>
      <c r="P206" s="54">
        <v>36</v>
      </c>
      <c r="Q206" s="53">
        <v>16</v>
      </c>
      <c r="R206" s="54">
        <v>28</v>
      </c>
      <c r="S206" s="54">
        <v>5</v>
      </c>
      <c r="T206" s="54"/>
      <c r="U206" s="54">
        <v>1</v>
      </c>
      <c r="V206" s="53"/>
      <c r="W206" s="54"/>
      <c r="X206" s="54"/>
      <c r="Y206" s="54"/>
      <c r="Z206" s="54"/>
      <c r="AA206" s="54"/>
      <c r="AB206" s="54"/>
      <c r="AC206" s="54"/>
      <c r="AD206" s="54">
        <v>9</v>
      </c>
      <c r="AE206" s="54">
        <v>2</v>
      </c>
      <c r="AF206" s="54">
        <v>11</v>
      </c>
      <c r="AG206" s="54"/>
      <c r="AH206" s="54">
        <v>1</v>
      </c>
      <c r="AI206" s="54">
        <v>76</v>
      </c>
      <c r="AJ206" s="53">
        <v>24</v>
      </c>
      <c r="AK206" s="53">
        <v>1</v>
      </c>
      <c r="AL206" s="53"/>
      <c r="AM206" s="54"/>
      <c r="AN206" s="54"/>
      <c r="AO206" s="54">
        <v>4</v>
      </c>
      <c r="AP206" s="54">
        <v>37</v>
      </c>
      <c r="AQ206" s="54">
        <v>33</v>
      </c>
      <c r="AR206" s="53">
        <v>14</v>
      </c>
      <c r="AS206" s="53">
        <v>13</v>
      </c>
      <c r="AT206" s="54">
        <v>1</v>
      </c>
      <c r="AU206" s="53">
        <v>5</v>
      </c>
      <c r="AV206" s="54">
        <v>12</v>
      </c>
      <c r="AW206" s="54">
        <v>31</v>
      </c>
      <c r="AX206" s="54">
        <v>17</v>
      </c>
      <c r="AY206" s="54">
        <v>7</v>
      </c>
      <c r="AZ206" s="54">
        <v>7</v>
      </c>
      <c r="BA206" s="53">
        <v>1</v>
      </c>
      <c r="BB206" s="53"/>
      <c r="BC206" s="53">
        <v>29</v>
      </c>
      <c r="BD206" s="53"/>
      <c r="BE206" s="54"/>
      <c r="BF206" s="54"/>
      <c r="BG206" s="54">
        <v>1</v>
      </c>
      <c r="BH206" s="54">
        <v>12</v>
      </c>
      <c r="BI206" s="54">
        <v>1</v>
      </c>
      <c r="BJ206" s="54">
        <v>1</v>
      </c>
      <c r="BK206" s="54"/>
      <c r="BL206" s="54"/>
      <c r="BM206" s="54">
        <v>5</v>
      </c>
      <c r="BN206" s="54">
        <v>1</v>
      </c>
      <c r="BO206" s="54"/>
      <c r="BP206" s="53">
        <v>13</v>
      </c>
      <c r="BQ206" s="53"/>
      <c r="BR206" s="112"/>
    </row>
    <row r="207" spans="1:70" ht="12.75" hidden="1" customHeight="1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2"/>
    </row>
    <row r="208" spans="1:70" ht="12.75" hidden="1" customHeight="1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2"/>
    </row>
    <row r="209" spans="1:70" ht="12.95" customHeight="1">
      <c r="A209" s="6">
        <v>196</v>
      </c>
      <c r="B209" s="16" t="s">
        <v>184</v>
      </c>
      <c r="C209" s="31" t="s">
        <v>1575</v>
      </c>
      <c r="D209" s="31"/>
      <c r="E209" s="53">
        <v>13</v>
      </c>
      <c r="F209" s="54">
        <v>12</v>
      </c>
      <c r="G209" s="54">
        <v>1</v>
      </c>
      <c r="H209" s="53"/>
      <c r="I209" s="53"/>
      <c r="J209" s="54"/>
      <c r="K209" s="54"/>
      <c r="L209" s="54">
        <v>4</v>
      </c>
      <c r="M209" s="54"/>
      <c r="N209" s="53">
        <v>1</v>
      </c>
      <c r="O209" s="54">
        <v>1</v>
      </c>
      <c r="P209" s="54">
        <v>2</v>
      </c>
      <c r="Q209" s="53">
        <v>2</v>
      </c>
      <c r="R209" s="54">
        <v>6</v>
      </c>
      <c r="S209" s="54">
        <v>1</v>
      </c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>
        <v>2</v>
      </c>
      <c r="AE209" s="54"/>
      <c r="AF209" s="54">
        <v>2</v>
      </c>
      <c r="AG209" s="54"/>
      <c r="AH209" s="54"/>
      <c r="AI209" s="54">
        <v>9</v>
      </c>
      <c r="AJ209" s="53">
        <v>1</v>
      </c>
      <c r="AK209" s="53"/>
      <c r="AL209" s="53"/>
      <c r="AM209" s="54"/>
      <c r="AN209" s="54"/>
      <c r="AO209" s="54">
        <v>1</v>
      </c>
      <c r="AP209" s="54">
        <v>5</v>
      </c>
      <c r="AQ209" s="54">
        <v>6</v>
      </c>
      <c r="AR209" s="53">
        <v>1</v>
      </c>
      <c r="AS209" s="53"/>
      <c r="AT209" s="54"/>
      <c r="AU209" s="53">
        <v>2</v>
      </c>
      <c r="AV209" s="54"/>
      <c r="AW209" s="54">
        <v>1</v>
      </c>
      <c r="AX209" s="54"/>
      <c r="AY209" s="54">
        <v>1</v>
      </c>
      <c r="AZ209" s="54"/>
      <c r="BA209" s="53"/>
      <c r="BB209" s="53"/>
      <c r="BC209" s="53"/>
      <c r="BD209" s="53"/>
      <c r="BE209" s="54">
        <v>1</v>
      </c>
      <c r="BF209" s="54"/>
      <c r="BG209" s="54"/>
      <c r="BH209" s="54"/>
      <c r="BI209" s="54">
        <v>1</v>
      </c>
      <c r="BJ209" s="54">
        <v>1</v>
      </c>
      <c r="BK209" s="54"/>
      <c r="BL209" s="54"/>
      <c r="BM209" s="54"/>
      <c r="BN209" s="54"/>
      <c r="BO209" s="54"/>
      <c r="BP209" s="53"/>
      <c r="BQ209" s="53"/>
      <c r="BR209" s="112"/>
    </row>
    <row r="210" spans="1:70" ht="12.95" customHeight="1">
      <c r="A210" s="6">
        <v>197</v>
      </c>
      <c r="B210" s="16" t="s">
        <v>185</v>
      </c>
      <c r="C210" s="31" t="s">
        <v>1575</v>
      </c>
      <c r="D210" s="31"/>
      <c r="E210" s="53">
        <v>17</v>
      </c>
      <c r="F210" s="54">
        <v>17</v>
      </c>
      <c r="G210" s="54"/>
      <c r="H210" s="53"/>
      <c r="I210" s="53">
        <v>5</v>
      </c>
      <c r="J210" s="54"/>
      <c r="K210" s="54"/>
      <c r="L210" s="54">
        <v>1</v>
      </c>
      <c r="M210" s="54"/>
      <c r="N210" s="53">
        <v>1</v>
      </c>
      <c r="O210" s="54">
        <v>2</v>
      </c>
      <c r="P210" s="54">
        <v>7</v>
      </c>
      <c r="Q210" s="53">
        <v>6</v>
      </c>
      <c r="R210" s="54">
        <v>1</v>
      </c>
      <c r="S210" s="54"/>
      <c r="T210" s="54"/>
      <c r="U210" s="54">
        <v>2</v>
      </c>
      <c r="V210" s="53"/>
      <c r="W210" s="54"/>
      <c r="X210" s="54"/>
      <c r="Y210" s="54"/>
      <c r="Z210" s="54"/>
      <c r="AA210" s="54"/>
      <c r="AB210" s="54"/>
      <c r="AC210" s="54"/>
      <c r="AD210" s="54"/>
      <c r="AE210" s="54">
        <v>1</v>
      </c>
      <c r="AF210" s="54">
        <v>3</v>
      </c>
      <c r="AG210" s="54"/>
      <c r="AH210" s="54"/>
      <c r="AI210" s="54">
        <v>10</v>
      </c>
      <c r="AJ210" s="53">
        <v>6</v>
      </c>
      <c r="AK210" s="53">
        <v>1</v>
      </c>
      <c r="AL210" s="53"/>
      <c r="AM210" s="54"/>
      <c r="AN210" s="54"/>
      <c r="AO210" s="54">
        <v>1</v>
      </c>
      <c r="AP210" s="54">
        <v>7</v>
      </c>
      <c r="AQ210" s="54">
        <v>7</v>
      </c>
      <c r="AR210" s="53"/>
      <c r="AS210" s="53">
        <v>2</v>
      </c>
      <c r="AT210" s="54"/>
      <c r="AU210" s="53"/>
      <c r="AV210" s="54"/>
      <c r="AW210" s="54">
        <v>10</v>
      </c>
      <c r="AX210" s="54">
        <v>8</v>
      </c>
      <c r="AY210" s="54">
        <v>1</v>
      </c>
      <c r="AZ210" s="54">
        <v>1</v>
      </c>
      <c r="BA210" s="53">
        <v>2</v>
      </c>
      <c r="BB210" s="53"/>
      <c r="BC210" s="53">
        <v>8</v>
      </c>
      <c r="BD210" s="53"/>
      <c r="BE210" s="54"/>
      <c r="BF210" s="54"/>
      <c r="BG210" s="54"/>
      <c r="BH210" s="54">
        <v>3</v>
      </c>
      <c r="BI210" s="54">
        <v>3</v>
      </c>
      <c r="BJ210" s="54">
        <v>3</v>
      </c>
      <c r="BK210" s="54"/>
      <c r="BL210" s="54"/>
      <c r="BM210" s="54">
        <v>1</v>
      </c>
      <c r="BN210" s="54"/>
      <c r="BO210" s="54"/>
      <c r="BP210" s="53">
        <v>3</v>
      </c>
      <c r="BQ210" s="53"/>
      <c r="BR210" s="112"/>
    </row>
    <row r="211" spans="1:70" ht="12.95" customHeight="1">
      <c r="A211" s="6">
        <v>198</v>
      </c>
      <c r="B211" s="16" t="s">
        <v>186</v>
      </c>
      <c r="C211" s="31" t="s">
        <v>1575</v>
      </c>
      <c r="D211" s="31"/>
      <c r="E211" s="53">
        <v>4</v>
      </c>
      <c r="F211" s="54">
        <v>4</v>
      </c>
      <c r="G211" s="54"/>
      <c r="H211" s="53"/>
      <c r="I211" s="53"/>
      <c r="J211" s="54"/>
      <c r="K211" s="54"/>
      <c r="L211" s="54">
        <v>2</v>
      </c>
      <c r="M211" s="54"/>
      <c r="N211" s="53"/>
      <c r="O211" s="54"/>
      <c r="P211" s="54">
        <v>2</v>
      </c>
      <c r="Q211" s="53">
        <v>1</v>
      </c>
      <c r="R211" s="54">
        <v>1</v>
      </c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>
        <v>4</v>
      </c>
      <c r="AJ211" s="53">
        <v>1</v>
      </c>
      <c r="AK211" s="53"/>
      <c r="AL211" s="53"/>
      <c r="AM211" s="54"/>
      <c r="AN211" s="54"/>
      <c r="AO211" s="54"/>
      <c r="AP211" s="54">
        <v>2</v>
      </c>
      <c r="AQ211" s="54">
        <v>2</v>
      </c>
      <c r="AR211" s="53"/>
      <c r="AS211" s="53"/>
      <c r="AT211" s="54">
        <v>1</v>
      </c>
      <c r="AU211" s="53"/>
      <c r="AV211" s="54">
        <v>1</v>
      </c>
      <c r="AW211" s="54">
        <v>1</v>
      </c>
      <c r="AX211" s="54">
        <v>1</v>
      </c>
      <c r="AY211" s="54"/>
      <c r="AZ211" s="54"/>
      <c r="BA211" s="53"/>
      <c r="BB211" s="53"/>
      <c r="BC211" s="53">
        <v>1</v>
      </c>
      <c r="BD211" s="53"/>
      <c r="BE211" s="54"/>
      <c r="BF211" s="54"/>
      <c r="BG211" s="54"/>
      <c r="BH211" s="54">
        <v>1</v>
      </c>
      <c r="BI211" s="54"/>
      <c r="BJ211" s="54"/>
      <c r="BK211" s="54"/>
      <c r="BL211" s="54"/>
      <c r="BM211" s="54"/>
      <c r="BN211" s="54"/>
      <c r="BO211" s="54"/>
      <c r="BP211" s="53"/>
      <c r="BQ211" s="53"/>
      <c r="BR211" s="112"/>
    </row>
    <row r="212" spans="1:70" ht="12.75" hidden="1" customHeight="1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2"/>
    </row>
    <row r="213" spans="1:70" ht="12.75" hidden="1" customHeight="1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2"/>
    </row>
    <row r="214" spans="1:70" ht="12.95" customHeight="1">
      <c r="A214" s="6">
        <v>201</v>
      </c>
      <c r="B214" s="16" t="s">
        <v>189</v>
      </c>
      <c r="C214" s="31" t="s">
        <v>1576</v>
      </c>
      <c r="D214" s="31"/>
      <c r="E214" s="53">
        <v>2</v>
      </c>
      <c r="F214" s="54">
        <v>2</v>
      </c>
      <c r="G214" s="54"/>
      <c r="H214" s="53"/>
      <c r="I214" s="53"/>
      <c r="J214" s="54"/>
      <c r="K214" s="54"/>
      <c r="L214" s="54"/>
      <c r="M214" s="54"/>
      <c r="N214" s="53"/>
      <c r="O214" s="54"/>
      <c r="P214" s="54">
        <v>1</v>
      </c>
      <c r="Q214" s="53">
        <v>1</v>
      </c>
      <c r="R214" s="54"/>
      <c r="S214" s="54"/>
      <c r="T214" s="54"/>
      <c r="U214" s="54">
        <v>1</v>
      </c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>
        <v>1</v>
      </c>
      <c r="AJ214" s="53"/>
      <c r="AK214" s="53"/>
      <c r="AL214" s="53"/>
      <c r="AM214" s="54"/>
      <c r="AN214" s="54"/>
      <c r="AO214" s="54"/>
      <c r="AP214" s="54">
        <v>1</v>
      </c>
      <c r="AQ214" s="54">
        <v>1</v>
      </c>
      <c r="AR214" s="53"/>
      <c r="AS214" s="53"/>
      <c r="AT214" s="54"/>
      <c r="AU214" s="53"/>
      <c r="AV214" s="54"/>
      <c r="AW214" s="54">
        <v>1</v>
      </c>
      <c r="AX214" s="54"/>
      <c r="AY214" s="54">
        <v>1</v>
      </c>
      <c r="AZ214" s="54"/>
      <c r="BA214" s="53">
        <v>1</v>
      </c>
      <c r="BB214" s="53"/>
      <c r="BC214" s="53"/>
      <c r="BD214" s="53"/>
      <c r="BE214" s="54"/>
      <c r="BF214" s="54"/>
      <c r="BG214" s="54"/>
      <c r="BH214" s="54">
        <v>1</v>
      </c>
      <c r="BI214" s="54"/>
      <c r="BJ214" s="54"/>
      <c r="BK214" s="54"/>
      <c r="BL214" s="54"/>
      <c r="BM214" s="54"/>
      <c r="BN214" s="54"/>
      <c r="BO214" s="54"/>
      <c r="BP214" s="53"/>
      <c r="BQ214" s="53"/>
      <c r="BR214" s="112"/>
    </row>
    <row r="215" spans="1:70" ht="12.75" hidden="1" customHeight="1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2"/>
    </row>
    <row r="216" spans="1:70" ht="12.75" hidden="1" customHeight="1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2"/>
    </row>
    <row r="217" spans="1:70" ht="12.75" hidden="1" customHeight="1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2"/>
    </row>
    <row r="218" spans="1:70" ht="12.75" hidden="1" customHeight="1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2"/>
    </row>
    <row r="219" spans="1:70" ht="12.75" hidden="1" customHeight="1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2"/>
    </row>
    <row r="220" spans="1:70" ht="12.75" hidden="1" customHeight="1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2"/>
    </row>
    <row r="221" spans="1:70" ht="12.75" hidden="1" customHeight="1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2"/>
    </row>
    <row r="222" spans="1:70" ht="12.75" hidden="1" customHeight="1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2"/>
    </row>
    <row r="223" spans="1:70" ht="12.75" hidden="1" customHeight="1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2"/>
    </row>
    <row r="224" spans="1:70" ht="12.95" customHeight="1">
      <c r="A224" s="6">
        <v>211</v>
      </c>
      <c r="B224" s="16" t="s">
        <v>199</v>
      </c>
      <c r="C224" s="31" t="s">
        <v>1579</v>
      </c>
      <c r="D224" s="31"/>
      <c r="E224" s="53">
        <v>8</v>
      </c>
      <c r="F224" s="54">
        <v>8</v>
      </c>
      <c r="G224" s="54"/>
      <c r="H224" s="53">
        <v>4</v>
      </c>
      <c r="I224" s="53">
        <v>1</v>
      </c>
      <c r="J224" s="54"/>
      <c r="K224" s="54"/>
      <c r="L224" s="54"/>
      <c r="M224" s="54"/>
      <c r="N224" s="53"/>
      <c r="O224" s="54">
        <v>1</v>
      </c>
      <c r="P224" s="54">
        <v>3</v>
      </c>
      <c r="Q224" s="53">
        <v>3</v>
      </c>
      <c r="R224" s="54">
        <v>1</v>
      </c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>
        <v>7</v>
      </c>
      <c r="AJ224" s="53">
        <v>1</v>
      </c>
      <c r="AK224" s="53"/>
      <c r="AL224" s="53"/>
      <c r="AM224" s="54"/>
      <c r="AN224" s="54"/>
      <c r="AO224" s="54">
        <v>1</v>
      </c>
      <c r="AP224" s="54">
        <v>1</v>
      </c>
      <c r="AQ224" s="54">
        <v>4</v>
      </c>
      <c r="AR224" s="53">
        <v>1</v>
      </c>
      <c r="AS224" s="53">
        <v>1</v>
      </c>
      <c r="AT224" s="54"/>
      <c r="AU224" s="53">
        <v>1</v>
      </c>
      <c r="AV224" s="54"/>
      <c r="AW224" s="54">
        <v>1</v>
      </c>
      <c r="AX224" s="54">
        <v>1</v>
      </c>
      <c r="AY224" s="54"/>
      <c r="AZ224" s="54"/>
      <c r="BA224" s="53"/>
      <c r="BB224" s="53"/>
      <c r="BC224" s="53"/>
      <c r="BD224" s="53">
        <v>1</v>
      </c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>
        <v>1</v>
      </c>
      <c r="BQ224" s="53"/>
      <c r="BR224" s="112"/>
    </row>
    <row r="225" spans="1:70" ht="12.95" customHeight="1">
      <c r="A225" s="6">
        <v>212</v>
      </c>
      <c r="B225" s="16" t="s">
        <v>200</v>
      </c>
      <c r="C225" s="31" t="s">
        <v>1579</v>
      </c>
      <c r="D225" s="31"/>
      <c r="E225" s="53">
        <v>8</v>
      </c>
      <c r="F225" s="54">
        <v>8</v>
      </c>
      <c r="G225" s="54"/>
      <c r="H225" s="53">
        <v>3</v>
      </c>
      <c r="I225" s="53">
        <v>2</v>
      </c>
      <c r="J225" s="54"/>
      <c r="K225" s="54"/>
      <c r="L225" s="54"/>
      <c r="M225" s="54"/>
      <c r="N225" s="53"/>
      <c r="O225" s="54"/>
      <c r="P225" s="54">
        <v>1</v>
      </c>
      <c r="Q225" s="53">
        <v>2</v>
      </c>
      <c r="R225" s="54">
        <v>4</v>
      </c>
      <c r="S225" s="54">
        <v>1</v>
      </c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>
        <v>8</v>
      </c>
      <c r="AJ225" s="53">
        <v>3</v>
      </c>
      <c r="AK225" s="53"/>
      <c r="AL225" s="53"/>
      <c r="AM225" s="54">
        <v>1</v>
      </c>
      <c r="AN225" s="54"/>
      <c r="AO225" s="54">
        <v>3</v>
      </c>
      <c r="AP225" s="54">
        <v>1</v>
      </c>
      <c r="AQ225" s="54">
        <v>2</v>
      </c>
      <c r="AR225" s="53"/>
      <c r="AS225" s="53">
        <v>1</v>
      </c>
      <c r="AT225" s="54"/>
      <c r="AU225" s="53">
        <v>1</v>
      </c>
      <c r="AV225" s="54"/>
      <c r="AW225" s="54">
        <v>3</v>
      </c>
      <c r="AX225" s="54">
        <v>3</v>
      </c>
      <c r="AY225" s="54"/>
      <c r="AZ225" s="54"/>
      <c r="BA225" s="53"/>
      <c r="BB225" s="53"/>
      <c r="BC225" s="53">
        <v>2</v>
      </c>
      <c r="BD225" s="53"/>
      <c r="BE225" s="54"/>
      <c r="BF225" s="54"/>
      <c r="BG225" s="54">
        <v>1</v>
      </c>
      <c r="BH225" s="54"/>
      <c r="BI225" s="54"/>
      <c r="BJ225" s="54"/>
      <c r="BK225" s="54"/>
      <c r="BL225" s="54"/>
      <c r="BM225" s="54"/>
      <c r="BN225" s="54"/>
      <c r="BO225" s="54"/>
      <c r="BP225" s="53">
        <v>2</v>
      </c>
      <c r="BQ225" s="53">
        <v>1</v>
      </c>
      <c r="BR225" s="112"/>
    </row>
    <row r="226" spans="1:70" ht="12.95" customHeight="1">
      <c r="A226" s="6">
        <v>213</v>
      </c>
      <c r="B226" s="16" t="s">
        <v>201</v>
      </c>
      <c r="C226" s="31" t="s">
        <v>1579</v>
      </c>
      <c r="D226" s="31"/>
      <c r="E226" s="53">
        <v>3</v>
      </c>
      <c r="F226" s="54">
        <v>3</v>
      </c>
      <c r="G226" s="54"/>
      <c r="H226" s="53"/>
      <c r="I226" s="53"/>
      <c r="J226" s="54"/>
      <c r="K226" s="54"/>
      <c r="L226" s="54"/>
      <c r="M226" s="54"/>
      <c r="N226" s="53"/>
      <c r="O226" s="54"/>
      <c r="P226" s="54">
        <v>1</v>
      </c>
      <c r="Q226" s="53">
        <v>1</v>
      </c>
      <c r="R226" s="54">
        <v>1</v>
      </c>
      <c r="S226" s="54"/>
      <c r="T226" s="54"/>
      <c r="U226" s="54"/>
      <c r="V226" s="53"/>
      <c r="W226" s="54">
        <v>1</v>
      </c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>
        <v>2</v>
      </c>
      <c r="AJ226" s="53"/>
      <c r="AK226" s="53"/>
      <c r="AL226" s="53"/>
      <c r="AM226" s="54">
        <v>2</v>
      </c>
      <c r="AN226" s="54"/>
      <c r="AO226" s="54">
        <v>1</v>
      </c>
      <c r="AP226" s="54"/>
      <c r="AQ226" s="54"/>
      <c r="AR226" s="53"/>
      <c r="AS226" s="53"/>
      <c r="AT226" s="54"/>
      <c r="AU226" s="53"/>
      <c r="AV226" s="54"/>
      <c r="AW226" s="54">
        <v>1</v>
      </c>
      <c r="AX226" s="54">
        <v>1</v>
      </c>
      <c r="AY226" s="54"/>
      <c r="AZ226" s="54"/>
      <c r="BA226" s="53"/>
      <c r="BB226" s="53"/>
      <c r="BC226" s="53">
        <v>1</v>
      </c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>
        <v>1</v>
      </c>
      <c r="BQ226" s="53"/>
      <c r="BR226" s="112"/>
    </row>
    <row r="227" spans="1:70" ht="12.75" hidden="1" customHeight="1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2"/>
    </row>
    <row r="228" spans="1:70" ht="22.7" customHeight="1">
      <c r="A228" s="6">
        <v>215</v>
      </c>
      <c r="B228" s="16" t="s">
        <v>203</v>
      </c>
      <c r="C228" s="31" t="s">
        <v>1580</v>
      </c>
      <c r="D228" s="31"/>
      <c r="E228" s="53">
        <v>2</v>
      </c>
      <c r="F228" s="54">
        <v>2</v>
      </c>
      <c r="G228" s="54"/>
      <c r="H228" s="53">
        <v>1</v>
      </c>
      <c r="I228" s="53"/>
      <c r="J228" s="54"/>
      <c r="K228" s="54"/>
      <c r="L228" s="54"/>
      <c r="M228" s="54"/>
      <c r="N228" s="53"/>
      <c r="O228" s="54"/>
      <c r="P228" s="54"/>
      <c r="Q228" s="53"/>
      <c r="R228" s="54">
        <v>1</v>
      </c>
      <c r="S228" s="54">
        <v>1</v>
      </c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>
        <v>2</v>
      </c>
      <c r="AJ228" s="53"/>
      <c r="AK228" s="53"/>
      <c r="AL228" s="53"/>
      <c r="AM228" s="54">
        <v>1</v>
      </c>
      <c r="AN228" s="54"/>
      <c r="AO228" s="54"/>
      <c r="AP228" s="54">
        <v>1</v>
      </c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2"/>
    </row>
    <row r="229" spans="1:70" ht="22.7" customHeight="1">
      <c r="A229" s="6">
        <v>216</v>
      </c>
      <c r="B229" s="16" t="s">
        <v>204</v>
      </c>
      <c r="C229" s="31" t="s">
        <v>1580</v>
      </c>
      <c r="D229" s="31"/>
      <c r="E229" s="53">
        <v>1</v>
      </c>
      <c r="F229" s="54">
        <v>1</v>
      </c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>
        <v>1</v>
      </c>
      <c r="R229" s="54"/>
      <c r="S229" s="54"/>
      <c r="T229" s="54"/>
      <c r="U229" s="54"/>
      <c r="V229" s="53"/>
      <c r="W229" s="54">
        <v>1</v>
      </c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>
        <v>1</v>
      </c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2"/>
    </row>
    <row r="230" spans="1:70" ht="22.7" customHeight="1">
      <c r="A230" s="6">
        <v>217</v>
      </c>
      <c r="B230" s="16" t="s">
        <v>205</v>
      </c>
      <c r="C230" s="31" t="s">
        <v>1580</v>
      </c>
      <c r="D230" s="31"/>
      <c r="E230" s="53">
        <v>1</v>
      </c>
      <c r="F230" s="54">
        <v>1</v>
      </c>
      <c r="G230" s="54"/>
      <c r="H230" s="53"/>
      <c r="I230" s="53"/>
      <c r="J230" s="54"/>
      <c r="K230" s="54"/>
      <c r="L230" s="54"/>
      <c r="M230" s="54"/>
      <c r="N230" s="53"/>
      <c r="O230" s="54"/>
      <c r="P230" s="54">
        <v>1</v>
      </c>
      <c r="Q230" s="53"/>
      <c r="R230" s="54"/>
      <c r="S230" s="54"/>
      <c r="T230" s="54"/>
      <c r="U230" s="54">
        <v>1</v>
      </c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>
        <v>1</v>
      </c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2"/>
    </row>
    <row r="231" spans="1:70" ht="12.75" hidden="1" customHeight="1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2"/>
    </row>
    <row r="232" spans="1:70" ht="12.75" hidden="1" customHeight="1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2"/>
    </row>
    <row r="233" spans="1:70" ht="12.75" hidden="1" customHeight="1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2"/>
    </row>
    <row r="234" spans="1:70" ht="12.75" hidden="1" customHeight="1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2"/>
    </row>
    <row r="235" spans="1:70" ht="12.75" hidden="1" customHeight="1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2"/>
    </row>
    <row r="236" spans="1:70" ht="12.75" hidden="1" customHeight="1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2"/>
    </row>
    <row r="237" spans="1:70" ht="12.95" customHeight="1">
      <c r="A237" s="6">
        <v>224</v>
      </c>
      <c r="B237" s="16" t="s">
        <v>211</v>
      </c>
      <c r="C237" s="31" t="s">
        <v>1583</v>
      </c>
      <c r="D237" s="31"/>
      <c r="E237" s="53">
        <v>1</v>
      </c>
      <c r="F237" s="54">
        <v>1</v>
      </c>
      <c r="G237" s="54"/>
      <c r="H237" s="53"/>
      <c r="I237" s="53"/>
      <c r="J237" s="54"/>
      <c r="K237" s="54"/>
      <c r="L237" s="54">
        <v>1</v>
      </c>
      <c r="M237" s="54"/>
      <c r="N237" s="53"/>
      <c r="O237" s="54"/>
      <c r="P237" s="54"/>
      <c r="Q237" s="53"/>
      <c r="R237" s="54">
        <v>1</v>
      </c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>
        <v>1</v>
      </c>
      <c r="AJ237" s="53"/>
      <c r="AK237" s="53"/>
      <c r="AL237" s="53"/>
      <c r="AM237" s="54"/>
      <c r="AN237" s="54"/>
      <c r="AO237" s="54"/>
      <c r="AP237" s="54">
        <v>1</v>
      </c>
      <c r="AQ237" s="54"/>
      <c r="AR237" s="53"/>
      <c r="AS237" s="53"/>
      <c r="AT237" s="54"/>
      <c r="AU237" s="53"/>
      <c r="AV237" s="54">
        <v>1</v>
      </c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2"/>
    </row>
    <row r="238" spans="1:70" ht="12.75" hidden="1" customHeight="1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2"/>
    </row>
    <row r="239" spans="1:70" ht="12.75" hidden="1" customHeight="1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2"/>
    </row>
    <row r="240" spans="1:70" ht="12.75" hidden="1" customHeight="1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2"/>
    </row>
    <row r="241" spans="1:70" ht="12.75" hidden="1" customHeight="1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2"/>
    </row>
    <row r="242" spans="1:70" ht="12.75" hidden="1" customHeight="1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2"/>
    </row>
    <row r="243" spans="1:70" ht="12.75" hidden="1" customHeight="1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2"/>
    </row>
    <row r="244" spans="1:70" ht="12.75" hidden="1" customHeight="1">
      <c r="A244" s="6">
        <v>231</v>
      </c>
      <c r="B244" s="16" t="s">
        <v>2247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2"/>
    </row>
    <row r="245" spans="1:70" ht="12.75" hidden="1" customHeight="1">
      <c r="A245" s="6">
        <v>232</v>
      </c>
      <c r="B245" s="16" t="s">
        <v>2248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2"/>
    </row>
    <row r="246" spans="1:70" ht="12.75" hidden="1" customHeight="1">
      <c r="A246" s="6">
        <v>233</v>
      </c>
      <c r="B246" s="16" t="s">
        <v>2249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2"/>
    </row>
    <row r="247" spans="1:70" ht="12.75" hidden="1" customHeight="1">
      <c r="A247" s="6">
        <v>234</v>
      </c>
      <c r="B247" s="16" t="s">
        <v>2250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2"/>
    </row>
    <row r="248" spans="1:70" ht="22.7" customHeight="1">
      <c r="A248" s="6">
        <v>235</v>
      </c>
      <c r="B248" s="16">
        <v>198</v>
      </c>
      <c r="C248" s="31" t="s">
        <v>1589</v>
      </c>
      <c r="D248" s="31"/>
      <c r="E248" s="53">
        <v>1</v>
      </c>
      <c r="F248" s="54">
        <v>1</v>
      </c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>
        <v>1</v>
      </c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>
        <v>1</v>
      </c>
      <c r="AG248" s="54"/>
      <c r="AH248" s="54"/>
      <c r="AI248" s="54"/>
      <c r="AJ248" s="53"/>
      <c r="AK248" s="53"/>
      <c r="AL248" s="53"/>
      <c r="AM248" s="54">
        <v>1</v>
      </c>
      <c r="AN248" s="54"/>
      <c r="AO248" s="54"/>
      <c r="AP248" s="54"/>
      <c r="AQ248" s="54"/>
      <c r="AR248" s="53"/>
      <c r="AS248" s="53"/>
      <c r="AT248" s="54"/>
      <c r="AU248" s="53"/>
      <c r="AV248" s="54">
        <v>1</v>
      </c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2"/>
    </row>
    <row r="249" spans="1:70" ht="12.95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7</v>
      </c>
      <c r="F249" s="53">
        <f t="shared" si="18"/>
        <v>7</v>
      </c>
      <c r="G249" s="53">
        <f t="shared" si="18"/>
        <v>0</v>
      </c>
      <c r="H249" s="53">
        <f t="shared" si="18"/>
        <v>1</v>
      </c>
      <c r="I249" s="53">
        <f t="shared" si="18"/>
        <v>1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4</v>
      </c>
      <c r="S249" s="53">
        <f t="shared" si="18"/>
        <v>3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1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1</v>
      </c>
      <c r="AG249" s="53">
        <f t="shared" si="18"/>
        <v>1</v>
      </c>
      <c r="AH249" s="53">
        <f t="shared" si="18"/>
        <v>0</v>
      </c>
      <c r="AI249" s="53">
        <f t="shared" si="18"/>
        <v>4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2</v>
      </c>
      <c r="AN249" s="53">
        <f t="shared" si="19"/>
        <v>0</v>
      </c>
      <c r="AO249" s="53">
        <f t="shared" si="19"/>
        <v>1</v>
      </c>
      <c r="AP249" s="53">
        <f t="shared" si="19"/>
        <v>4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1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2"/>
    </row>
    <row r="250" spans="1:70" ht="57.4" customHeight="1">
      <c r="A250" s="6">
        <v>237</v>
      </c>
      <c r="B250" s="16" t="s">
        <v>220</v>
      </c>
      <c r="C250" s="31" t="s">
        <v>0</v>
      </c>
      <c r="D250" s="31"/>
      <c r="E250" s="53">
        <v>1</v>
      </c>
      <c r="F250" s="54">
        <v>1</v>
      </c>
      <c r="G250" s="54"/>
      <c r="H250" s="53">
        <v>1</v>
      </c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>
        <v>1</v>
      </c>
      <c r="T250" s="54"/>
      <c r="U250" s="54"/>
      <c r="V250" s="53"/>
      <c r="W250" s="54"/>
      <c r="X250" s="54"/>
      <c r="Y250" s="54"/>
      <c r="Z250" s="54"/>
      <c r="AA250" s="54"/>
      <c r="AB250" s="54">
        <v>1</v>
      </c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>
        <v>1</v>
      </c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2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2"/>
    </row>
    <row r="252" spans="1:70" ht="12.75" hidden="1" customHeight="1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2"/>
    </row>
    <row r="253" spans="1:70" ht="12.75" hidden="1" customHeight="1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2"/>
    </row>
    <row r="254" spans="1:70" ht="12.75" hidden="1" customHeight="1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2"/>
    </row>
    <row r="255" spans="1:70" ht="12.95" customHeight="1">
      <c r="A255" s="6">
        <v>242</v>
      </c>
      <c r="B255" s="16" t="s">
        <v>225</v>
      </c>
      <c r="C255" s="31" t="s">
        <v>1592</v>
      </c>
      <c r="D255" s="31"/>
      <c r="E255" s="53">
        <v>4</v>
      </c>
      <c r="F255" s="54">
        <v>4</v>
      </c>
      <c r="G255" s="54"/>
      <c r="H255" s="53"/>
      <c r="I255" s="53">
        <v>1</v>
      </c>
      <c r="J255" s="54"/>
      <c r="K255" s="54"/>
      <c r="L255" s="54"/>
      <c r="M255" s="54"/>
      <c r="N255" s="53"/>
      <c r="O255" s="54"/>
      <c r="P255" s="54"/>
      <c r="Q255" s="53"/>
      <c r="R255" s="54">
        <v>3</v>
      </c>
      <c r="S255" s="54">
        <v>1</v>
      </c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>
        <v>1</v>
      </c>
      <c r="AH255" s="54"/>
      <c r="AI255" s="54">
        <v>3</v>
      </c>
      <c r="AJ255" s="53"/>
      <c r="AK255" s="53"/>
      <c r="AL255" s="53"/>
      <c r="AM255" s="54">
        <v>2</v>
      </c>
      <c r="AN255" s="54"/>
      <c r="AO255" s="54">
        <v>1</v>
      </c>
      <c r="AP255" s="54">
        <v>1</v>
      </c>
      <c r="AQ255" s="54"/>
      <c r="AR255" s="53"/>
      <c r="AS255" s="53"/>
      <c r="AT255" s="54"/>
      <c r="AU255" s="53"/>
      <c r="AV255" s="54">
        <v>1</v>
      </c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2"/>
    </row>
    <row r="256" spans="1:70" ht="12.75" hidden="1" customHeight="1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2"/>
    </row>
    <row r="257" spans="1:70" ht="12.75" hidden="1" customHeight="1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2"/>
    </row>
    <row r="258" spans="1:70" ht="12.75" hidden="1" customHeight="1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2"/>
    </row>
    <row r="259" spans="1:70" ht="12.75" hidden="1" customHeight="1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2"/>
    </row>
    <row r="260" spans="1:70" ht="12.75" hidden="1" customHeight="1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2"/>
    </row>
    <row r="261" spans="1:70" ht="12.75" hidden="1" customHeight="1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2"/>
    </row>
    <row r="262" spans="1:70" ht="12.75" hidden="1" customHeight="1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2"/>
    </row>
    <row r="263" spans="1:70" ht="12.75" hidden="1" customHeight="1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2"/>
    </row>
    <row r="264" spans="1:70" ht="12.75" hidden="1" customHeight="1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2"/>
    </row>
    <row r="265" spans="1:70" ht="22.7" customHeight="1">
      <c r="A265" s="6">
        <v>252</v>
      </c>
      <c r="B265" s="16" t="s">
        <v>235</v>
      </c>
      <c r="C265" s="31" t="s">
        <v>1597</v>
      </c>
      <c r="D265" s="31"/>
      <c r="E265" s="53">
        <v>2</v>
      </c>
      <c r="F265" s="54">
        <v>2</v>
      </c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>
        <v>1</v>
      </c>
      <c r="S265" s="54">
        <v>1</v>
      </c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>
        <v>1</v>
      </c>
      <c r="AG265" s="54"/>
      <c r="AH265" s="54"/>
      <c r="AI265" s="54">
        <v>1</v>
      </c>
      <c r="AJ265" s="53"/>
      <c r="AK265" s="53"/>
      <c r="AL265" s="53"/>
      <c r="AM265" s="54"/>
      <c r="AN265" s="54"/>
      <c r="AO265" s="54"/>
      <c r="AP265" s="54">
        <v>2</v>
      </c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2"/>
    </row>
    <row r="266" spans="1:70" ht="12.75" hidden="1" customHeight="1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2"/>
    </row>
    <row r="267" spans="1:70" ht="12.75" hidden="1" customHeight="1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2"/>
    </row>
    <row r="268" spans="1:70" ht="12.75" hidden="1" customHeight="1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2"/>
    </row>
    <row r="269" spans="1:70" ht="12.75" hidden="1" customHeight="1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2"/>
    </row>
    <row r="270" spans="1:70" ht="12.75" hidden="1" customHeight="1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2"/>
    </row>
    <row r="271" spans="1:70" ht="12.75" hidden="1" customHeight="1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2"/>
    </row>
    <row r="272" spans="1:70" ht="12.75" hidden="1" customHeight="1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2"/>
    </row>
    <row r="273" spans="1:70" ht="12.75" hidden="1" customHeight="1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2"/>
    </row>
    <row r="274" spans="1:70" ht="12.75" hidden="1" customHeight="1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2"/>
    </row>
    <row r="275" spans="1:70" ht="12.75" hidden="1" customHeight="1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2"/>
    </row>
    <row r="276" spans="1:70" ht="12.75" hidden="1" customHeight="1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2"/>
    </row>
    <row r="277" spans="1:70" ht="12.75" hidden="1" customHeight="1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2"/>
    </row>
    <row r="278" spans="1:70" ht="12.75" hidden="1" customHeight="1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2"/>
    </row>
    <row r="279" spans="1:70" ht="12.75" hidden="1" customHeight="1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2"/>
    </row>
    <row r="280" spans="1:70" ht="12.75" hidden="1" customHeight="1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2"/>
    </row>
    <row r="281" spans="1:70" ht="12.75" hidden="1" customHeight="1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2"/>
    </row>
    <row r="282" spans="1:70" ht="12.75" hidden="1" customHeight="1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2"/>
    </row>
    <row r="283" spans="1:70" ht="12.75" hidden="1" customHeight="1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2"/>
    </row>
    <row r="284" spans="1:70" ht="12.75" hidden="1" customHeight="1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2"/>
    </row>
    <row r="285" spans="1:70" ht="12.75" hidden="1" customHeight="1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2"/>
    </row>
    <row r="286" spans="1:70" ht="12.75" hidden="1" customHeight="1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2"/>
    </row>
    <row r="287" spans="1:70" ht="12.75" hidden="1" customHeight="1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2"/>
    </row>
    <row r="288" spans="1:70" ht="12.75" hidden="1" customHeight="1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2"/>
    </row>
    <row r="289" spans="1:70" ht="12.75" hidden="1" customHeight="1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2"/>
    </row>
    <row r="290" spans="1:70" ht="12.75" hidden="1" customHeight="1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2"/>
    </row>
    <row r="291" spans="1:70" ht="12.75" hidden="1" customHeight="1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2"/>
    </row>
    <row r="292" spans="1:70" ht="12.75" hidden="1" customHeight="1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2"/>
    </row>
    <row r="293" spans="1:70" ht="12.75" hidden="1" customHeight="1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2"/>
    </row>
    <row r="294" spans="1:70" ht="12.75" hidden="1" customHeight="1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2"/>
    </row>
    <row r="295" spans="1:70" ht="12.75" hidden="1" customHeight="1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2"/>
    </row>
    <row r="296" spans="1:70" ht="12.75" hidden="1" customHeight="1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2"/>
    </row>
    <row r="297" spans="1:70" ht="12.75" hidden="1" customHeight="1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2"/>
    </row>
    <row r="298" spans="1:70" ht="12.75" hidden="1" customHeight="1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2"/>
    </row>
    <row r="299" spans="1:70" ht="12.75" hidden="1" customHeight="1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2"/>
    </row>
    <row r="300" spans="1:70" ht="12.75" hidden="1" customHeight="1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2"/>
    </row>
    <row r="301" spans="1:70" ht="12.75" hidden="1" customHeight="1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2"/>
    </row>
    <row r="302" spans="1:70" ht="12.75" hidden="1" customHeight="1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2"/>
    </row>
    <row r="303" spans="1:70" ht="12.75" hidden="1" customHeight="1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2"/>
    </row>
    <row r="304" spans="1:70" ht="12.75" hidden="1" customHeight="1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2"/>
    </row>
    <row r="305" spans="1:70" ht="12.75" hidden="1" customHeight="1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2"/>
    </row>
    <row r="306" spans="1:70" ht="12.75" hidden="1" customHeight="1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2"/>
    </row>
    <row r="307" spans="1:70" ht="12.75" hidden="1" customHeight="1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2"/>
    </row>
    <row r="308" spans="1:70" ht="12.75" hidden="1" customHeight="1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2"/>
    </row>
    <row r="309" spans="1:70" ht="12.75" hidden="1" customHeight="1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2"/>
    </row>
    <row r="310" spans="1:70" ht="12.75" hidden="1" customHeight="1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2"/>
    </row>
    <row r="311" spans="1:70" ht="12.75" hidden="1" customHeight="1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2"/>
    </row>
    <row r="312" spans="1:70" ht="12.75" hidden="1" customHeight="1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2"/>
    </row>
    <row r="313" spans="1:70" ht="12.75" hidden="1" customHeight="1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2"/>
    </row>
    <row r="314" spans="1:70" ht="12.75" hidden="1" customHeight="1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2"/>
    </row>
    <row r="315" spans="1:70" ht="12.75" hidden="1" customHeight="1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2"/>
    </row>
    <row r="316" spans="1:70" ht="12.75" hidden="1" customHeight="1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2"/>
    </row>
    <row r="317" spans="1:70" ht="12.75" hidden="1" customHeight="1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2"/>
    </row>
    <row r="318" spans="1:70" ht="12.75" hidden="1" customHeight="1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2"/>
    </row>
    <row r="319" spans="1:70" ht="12.75" hidden="1" customHeight="1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2"/>
    </row>
    <row r="320" spans="1:70" ht="12.75" hidden="1" customHeight="1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2"/>
    </row>
    <row r="321" spans="1:70" ht="12.75" hidden="1" customHeight="1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2"/>
    </row>
    <row r="322" spans="1:70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2"/>
    </row>
    <row r="323" spans="1:70" ht="12.75" hidden="1" customHeight="1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2"/>
    </row>
    <row r="324" spans="1:70" ht="12.75" hidden="1" customHeight="1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2"/>
    </row>
    <row r="325" spans="1:70" ht="12.75" hidden="1" customHeight="1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2"/>
    </row>
    <row r="326" spans="1:70" ht="12.75" hidden="1" customHeight="1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2"/>
    </row>
    <row r="327" spans="1:70" ht="12.75" hidden="1" customHeight="1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2"/>
    </row>
    <row r="328" spans="1:70" ht="12.75" hidden="1" customHeight="1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2"/>
    </row>
    <row r="329" spans="1:70" ht="12.75" hidden="1" customHeight="1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2"/>
    </row>
    <row r="330" spans="1:70" ht="12.75" hidden="1" customHeight="1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2"/>
    </row>
    <row r="331" spans="1:70" ht="12.75" hidden="1" customHeight="1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2"/>
    </row>
    <row r="332" spans="1:70" ht="12.75" hidden="1" customHeight="1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2"/>
    </row>
    <row r="333" spans="1:70" ht="12.75" hidden="1" customHeight="1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2"/>
    </row>
    <row r="334" spans="1:70" ht="12.75" hidden="1" customHeight="1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2"/>
    </row>
    <row r="335" spans="1:70" ht="12.75" hidden="1" customHeight="1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2"/>
    </row>
    <row r="336" spans="1:70" ht="12.75" hidden="1" customHeight="1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2"/>
    </row>
    <row r="337" spans="1:70" ht="12.75" hidden="1" customHeight="1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2"/>
    </row>
    <row r="338" spans="1:70" ht="12.75" hidden="1" customHeight="1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2"/>
    </row>
    <row r="339" spans="1:70" ht="12.75" hidden="1" customHeight="1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2"/>
    </row>
    <row r="340" spans="1:70" ht="12.75" hidden="1" customHeight="1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2"/>
    </row>
    <row r="341" spans="1:70" ht="12.75" hidden="1" customHeight="1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2"/>
    </row>
    <row r="342" spans="1:70" ht="12.75" hidden="1" customHeight="1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2"/>
    </row>
    <row r="343" spans="1:70" ht="12.75" hidden="1" customHeight="1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2"/>
    </row>
    <row r="344" spans="1:70" ht="12.75" hidden="1" customHeight="1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2"/>
    </row>
    <row r="345" spans="1:70" ht="12.75" hidden="1" customHeight="1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2"/>
    </row>
    <row r="346" spans="1:70" ht="12.75" hidden="1" customHeight="1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2"/>
    </row>
    <row r="347" spans="1:70" ht="12.75" hidden="1" customHeight="1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2"/>
    </row>
    <row r="348" spans="1:70" ht="12.75" hidden="1" customHeight="1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2"/>
    </row>
    <row r="349" spans="1:70" ht="12.75" hidden="1" customHeight="1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2"/>
    </row>
    <row r="350" spans="1:70" ht="12.75" hidden="1" customHeight="1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2"/>
    </row>
    <row r="351" spans="1:70" ht="12.75" hidden="1" customHeight="1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2"/>
    </row>
    <row r="352" spans="1:70" ht="12.75" hidden="1" customHeight="1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2"/>
    </row>
    <row r="353" spans="1:70" ht="12.75" hidden="1" customHeight="1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2"/>
    </row>
    <row r="354" spans="1:70" ht="12.75" hidden="1" customHeight="1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2"/>
    </row>
    <row r="355" spans="1:70" ht="12.75" hidden="1" customHeight="1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2"/>
    </row>
    <row r="356" spans="1:70" ht="12.75" hidden="1" customHeight="1">
      <c r="A356" s="6">
        <v>343</v>
      </c>
      <c r="B356" s="16" t="s">
        <v>315</v>
      </c>
      <c r="C356" s="32" t="s">
        <v>1644</v>
      </c>
      <c r="D356" s="137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2"/>
    </row>
    <row r="357" spans="1:70" ht="12.75" hidden="1" customHeight="1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2"/>
    </row>
    <row r="358" spans="1:70" ht="12.75" hidden="1" customHeight="1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2"/>
    </row>
    <row r="359" spans="1:70" ht="12.75" hidden="1" customHeight="1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2"/>
    </row>
    <row r="360" spans="1:70" ht="12.75" hidden="1" customHeight="1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2"/>
    </row>
    <row r="361" spans="1:70" ht="12.75" hidden="1" customHeight="1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2"/>
    </row>
    <row r="362" spans="1:70" ht="12.75" hidden="1" customHeight="1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2"/>
    </row>
    <row r="363" spans="1:70" ht="12.75" hidden="1" customHeight="1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2"/>
    </row>
    <row r="364" spans="1:70" ht="12.75" hidden="1" customHeight="1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2"/>
    </row>
    <row r="365" spans="1:70" ht="12.75" hidden="1" customHeight="1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2"/>
    </row>
    <row r="366" spans="1:70" ht="12.75" hidden="1" customHeight="1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2"/>
    </row>
    <row r="367" spans="1:70" ht="12.95" customHeight="1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18</v>
      </c>
      <c r="F367" s="53">
        <f t="shared" si="21"/>
        <v>18</v>
      </c>
      <c r="G367" s="53">
        <f t="shared" si="21"/>
        <v>0</v>
      </c>
      <c r="H367" s="53">
        <f t="shared" si="21"/>
        <v>0</v>
      </c>
      <c r="I367" s="53">
        <f t="shared" si="21"/>
        <v>3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3</v>
      </c>
      <c r="Q367" s="53">
        <f t="shared" si="21"/>
        <v>2</v>
      </c>
      <c r="R367" s="53">
        <f t="shared" si="21"/>
        <v>12</v>
      </c>
      <c r="S367" s="53">
        <f t="shared" si="21"/>
        <v>1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1</v>
      </c>
      <c r="AC367" s="53">
        <f t="shared" si="21"/>
        <v>0</v>
      </c>
      <c r="AD367" s="53">
        <f t="shared" si="21"/>
        <v>0</v>
      </c>
      <c r="AE367" s="53">
        <f t="shared" si="21"/>
        <v>1</v>
      </c>
      <c r="AF367" s="53">
        <f t="shared" si="21"/>
        <v>0</v>
      </c>
      <c r="AG367" s="53">
        <f t="shared" si="21"/>
        <v>1</v>
      </c>
      <c r="AH367" s="53">
        <f t="shared" si="21"/>
        <v>0</v>
      </c>
      <c r="AI367" s="53">
        <f t="shared" si="21"/>
        <v>15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2</v>
      </c>
      <c r="AN367" s="53">
        <f t="shared" si="22"/>
        <v>0</v>
      </c>
      <c r="AO367" s="53">
        <f t="shared" si="22"/>
        <v>2</v>
      </c>
      <c r="AP367" s="53">
        <f t="shared" si="22"/>
        <v>8</v>
      </c>
      <c r="AQ367" s="53">
        <f t="shared" si="22"/>
        <v>4</v>
      </c>
      <c r="AR367" s="53">
        <f t="shared" si="22"/>
        <v>2</v>
      </c>
      <c r="AS367" s="53">
        <f t="shared" si="22"/>
        <v>0</v>
      </c>
      <c r="AT367" s="53">
        <f t="shared" si="22"/>
        <v>0</v>
      </c>
      <c r="AU367" s="53">
        <f t="shared" si="22"/>
        <v>1</v>
      </c>
      <c r="AV367" s="53">
        <f t="shared" si="22"/>
        <v>1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2"/>
    </row>
    <row r="368" spans="1:70" ht="12.75" hidden="1" customHeight="1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2"/>
    </row>
    <row r="369" spans="1:70" ht="12.75" hidden="1" customHeight="1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2"/>
    </row>
    <row r="370" spans="1:70" ht="12.75" hidden="1" customHeight="1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2"/>
    </row>
    <row r="371" spans="1:70" ht="12.75" hidden="1" customHeight="1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2"/>
    </row>
    <row r="372" spans="1:70" ht="12.75" hidden="1" customHeight="1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2"/>
    </row>
    <row r="373" spans="1:70" ht="12.75" hidden="1" customHeight="1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2"/>
    </row>
    <row r="374" spans="1:70" ht="12.75" hidden="1" customHeight="1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2"/>
    </row>
    <row r="375" spans="1:70" ht="12.75" hidden="1" customHeight="1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2"/>
    </row>
    <row r="376" spans="1:70" ht="12.75" hidden="1" customHeight="1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2"/>
    </row>
    <row r="377" spans="1:70" ht="12.75" hidden="1" customHeight="1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2"/>
    </row>
    <row r="378" spans="1:70" ht="12.75" hidden="1" customHeight="1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2"/>
    </row>
    <row r="379" spans="1:70" ht="12.75" hidden="1" customHeight="1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2"/>
    </row>
    <row r="380" spans="1:70" ht="12.75" hidden="1" customHeight="1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2"/>
    </row>
    <row r="381" spans="1:70" ht="12.95" customHeight="1">
      <c r="A381" s="6">
        <v>368</v>
      </c>
      <c r="B381" s="16" t="s">
        <v>338</v>
      </c>
      <c r="C381" s="31" t="s">
        <v>1654</v>
      </c>
      <c r="D381" s="31"/>
      <c r="E381" s="53">
        <v>2</v>
      </c>
      <c r="F381" s="54">
        <v>2</v>
      </c>
      <c r="G381" s="54"/>
      <c r="H381" s="53"/>
      <c r="I381" s="53"/>
      <c r="J381" s="54"/>
      <c r="K381" s="54"/>
      <c r="L381" s="54"/>
      <c r="M381" s="54"/>
      <c r="N381" s="53"/>
      <c r="O381" s="54"/>
      <c r="P381" s="54">
        <v>1</v>
      </c>
      <c r="Q381" s="53"/>
      <c r="R381" s="54">
        <v>1</v>
      </c>
      <c r="S381" s="54"/>
      <c r="T381" s="54"/>
      <c r="U381" s="54"/>
      <c r="V381" s="53"/>
      <c r="W381" s="54"/>
      <c r="X381" s="54"/>
      <c r="Y381" s="54"/>
      <c r="Z381" s="54"/>
      <c r="AA381" s="54"/>
      <c r="AB381" s="54">
        <v>1</v>
      </c>
      <c r="AC381" s="54"/>
      <c r="AD381" s="54"/>
      <c r="AE381" s="54"/>
      <c r="AF381" s="54"/>
      <c r="AG381" s="54"/>
      <c r="AH381" s="54"/>
      <c r="AI381" s="54">
        <v>1</v>
      </c>
      <c r="AJ381" s="53"/>
      <c r="AK381" s="53"/>
      <c r="AL381" s="53"/>
      <c r="AM381" s="54">
        <v>1</v>
      </c>
      <c r="AN381" s="54"/>
      <c r="AO381" s="54"/>
      <c r="AP381" s="54">
        <v>1</v>
      </c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2"/>
    </row>
    <row r="382" spans="1:70" ht="12.75" hidden="1" customHeight="1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2"/>
    </row>
    <row r="383" spans="1:70" ht="12.75" hidden="1" customHeight="1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2"/>
    </row>
    <row r="384" spans="1:70" ht="12.75" hidden="1" customHeight="1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2"/>
    </row>
    <row r="385" spans="1:70" ht="12.75" hidden="1" customHeight="1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2"/>
    </row>
    <row r="386" spans="1:70" ht="12.75" hidden="1" customHeight="1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2"/>
    </row>
    <row r="387" spans="1:70" ht="12.75" hidden="1" customHeight="1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2"/>
    </row>
    <row r="388" spans="1:70" ht="12.75" hidden="1" customHeight="1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2"/>
    </row>
    <row r="389" spans="1:70" ht="12.75" hidden="1" customHeight="1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2"/>
    </row>
    <row r="390" spans="1:70" ht="12.75" hidden="1" customHeight="1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2"/>
    </row>
    <row r="391" spans="1:70" ht="12.75" hidden="1" customHeight="1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2"/>
    </row>
    <row r="392" spans="1:70" ht="12.75" hidden="1" customHeight="1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2"/>
    </row>
    <row r="393" spans="1:70" ht="12.75" hidden="1" customHeight="1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2"/>
    </row>
    <row r="394" spans="1:70" ht="12.75" hidden="1" customHeight="1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2"/>
    </row>
    <row r="395" spans="1:70" ht="12.95" customHeight="1">
      <c r="A395" s="6">
        <v>382</v>
      </c>
      <c r="B395" s="16">
        <v>246</v>
      </c>
      <c r="C395" s="31" t="s">
        <v>1660</v>
      </c>
      <c r="D395" s="31"/>
      <c r="E395" s="53">
        <v>16</v>
      </c>
      <c r="F395" s="54">
        <v>16</v>
      </c>
      <c r="G395" s="54"/>
      <c r="H395" s="53"/>
      <c r="I395" s="53">
        <v>3</v>
      </c>
      <c r="J395" s="54"/>
      <c r="K395" s="54"/>
      <c r="L395" s="54"/>
      <c r="M395" s="54"/>
      <c r="N395" s="53"/>
      <c r="O395" s="54"/>
      <c r="P395" s="54">
        <v>2</v>
      </c>
      <c r="Q395" s="53">
        <v>2</v>
      </c>
      <c r="R395" s="54">
        <v>11</v>
      </c>
      <c r="S395" s="54">
        <v>1</v>
      </c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>
        <v>1</v>
      </c>
      <c r="AF395" s="54"/>
      <c r="AG395" s="54">
        <v>1</v>
      </c>
      <c r="AH395" s="54"/>
      <c r="AI395" s="54">
        <v>14</v>
      </c>
      <c r="AJ395" s="53"/>
      <c r="AK395" s="53"/>
      <c r="AL395" s="53"/>
      <c r="AM395" s="54">
        <v>1</v>
      </c>
      <c r="AN395" s="54"/>
      <c r="AO395" s="54">
        <v>2</v>
      </c>
      <c r="AP395" s="54">
        <v>7</v>
      </c>
      <c r="AQ395" s="54">
        <v>4</v>
      </c>
      <c r="AR395" s="53">
        <v>2</v>
      </c>
      <c r="AS395" s="53"/>
      <c r="AT395" s="54"/>
      <c r="AU395" s="53">
        <v>1</v>
      </c>
      <c r="AV395" s="54">
        <v>1</v>
      </c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2"/>
    </row>
    <row r="396" spans="1:70" ht="12.75" hidden="1" customHeight="1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2"/>
    </row>
    <row r="397" spans="1:70" ht="12.75" hidden="1" customHeight="1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2"/>
    </row>
    <row r="398" spans="1:70" ht="12.75" hidden="1" customHeight="1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2"/>
    </row>
    <row r="399" spans="1:70" ht="12.75" hidden="1" customHeight="1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2"/>
    </row>
    <row r="400" spans="1:70" ht="12.75" hidden="1" customHeight="1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2"/>
    </row>
    <row r="401" spans="1:70" ht="12.75" hidden="1" customHeight="1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2"/>
    </row>
    <row r="402" spans="1:70" ht="12.75" hidden="1" customHeight="1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2"/>
    </row>
    <row r="403" spans="1:70" ht="12.75" hidden="1" customHeight="1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2"/>
    </row>
    <row r="404" spans="1:70" ht="12.75" hidden="1" customHeight="1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2"/>
    </row>
    <row r="405" spans="1:70" ht="12.75" hidden="1" customHeight="1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2"/>
    </row>
    <row r="406" spans="1:70" ht="12.75" hidden="1" customHeight="1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2"/>
    </row>
    <row r="407" spans="1:70" ht="12.75" hidden="1" customHeight="1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2"/>
    </row>
    <row r="408" spans="1:70" ht="12.95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38</v>
      </c>
      <c r="F408" s="53">
        <f t="shared" si="24"/>
        <v>37</v>
      </c>
      <c r="G408" s="53">
        <f t="shared" si="24"/>
        <v>1</v>
      </c>
      <c r="H408" s="53">
        <f t="shared" si="24"/>
        <v>1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9</v>
      </c>
      <c r="Q408" s="53">
        <f t="shared" si="24"/>
        <v>0</v>
      </c>
      <c r="R408" s="53">
        <f t="shared" si="24"/>
        <v>17</v>
      </c>
      <c r="S408" s="53">
        <f t="shared" si="24"/>
        <v>12</v>
      </c>
      <c r="T408" s="53">
        <f t="shared" si="24"/>
        <v>0</v>
      </c>
      <c r="U408" s="53">
        <f t="shared" si="24"/>
        <v>1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1</v>
      </c>
      <c r="AC408" s="53">
        <f t="shared" si="24"/>
        <v>1</v>
      </c>
      <c r="AD408" s="53">
        <f t="shared" si="24"/>
        <v>0</v>
      </c>
      <c r="AE408" s="53">
        <f t="shared" si="24"/>
        <v>1</v>
      </c>
      <c r="AF408" s="53">
        <f t="shared" si="24"/>
        <v>4</v>
      </c>
      <c r="AG408" s="53">
        <f t="shared" si="24"/>
        <v>4</v>
      </c>
      <c r="AH408" s="53">
        <f t="shared" si="24"/>
        <v>1</v>
      </c>
      <c r="AI408" s="53">
        <f t="shared" si="24"/>
        <v>25</v>
      </c>
      <c r="AJ408" s="53">
        <f t="shared" si="24"/>
        <v>1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2</v>
      </c>
      <c r="AN408" s="53">
        <f t="shared" si="25"/>
        <v>1</v>
      </c>
      <c r="AO408" s="53">
        <f t="shared" si="25"/>
        <v>11</v>
      </c>
      <c r="AP408" s="53">
        <f t="shared" si="25"/>
        <v>19</v>
      </c>
      <c r="AQ408" s="53">
        <f t="shared" si="25"/>
        <v>4</v>
      </c>
      <c r="AR408" s="53">
        <f t="shared" si="25"/>
        <v>1</v>
      </c>
      <c r="AS408" s="53">
        <f t="shared" si="25"/>
        <v>0</v>
      </c>
      <c r="AT408" s="53">
        <f t="shared" si="25"/>
        <v>0</v>
      </c>
      <c r="AU408" s="53">
        <f t="shared" si="25"/>
        <v>7</v>
      </c>
      <c r="AV408" s="53">
        <f t="shared" si="25"/>
        <v>4</v>
      </c>
      <c r="AW408" s="53">
        <f t="shared" si="25"/>
        <v>1</v>
      </c>
      <c r="AX408" s="53">
        <f t="shared" si="25"/>
        <v>0</v>
      </c>
      <c r="AY408" s="53">
        <f t="shared" si="25"/>
        <v>0</v>
      </c>
      <c r="AZ408" s="53">
        <f t="shared" si="25"/>
        <v>1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1</v>
      </c>
      <c r="BG408" s="53">
        <f t="shared" si="25"/>
        <v>0</v>
      </c>
      <c r="BH408" s="53">
        <f t="shared" si="25"/>
        <v>1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2"/>
    </row>
    <row r="409" spans="1:70" ht="12.75" hidden="1" customHeight="1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2"/>
    </row>
    <row r="410" spans="1:70" ht="12.75" hidden="1" customHeight="1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2"/>
    </row>
    <row r="411" spans="1:70" ht="12.75" hidden="1" customHeight="1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2"/>
    </row>
    <row r="412" spans="1:70" ht="12.75" hidden="1" customHeight="1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2"/>
    </row>
    <row r="413" spans="1:70" ht="12.75" hidden="1" customHeight="1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2"/>
    </row>
    <row r="414" spans="1:70" ht="12.75" hidden="1" customHeight="1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2"/>
    </row>
    <row r="415" spans="1:70" ht="12.75" hidden="1" customHeight="1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2"/>
    </row>
    <row r="416" spans="1:70" ht="12.75" hidden="1" customHeight="1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2"/>
    </row>
    <row r="417" spans="1:70" ht="12.75" hidden="1" customHeight="1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2"/>
    </row>
    <row r="418" spans="1:70" ht="12.75" hidden="1" customHeight="1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2"/>
    </row>
    <row r="419" spans="1:70" ht="12.75" hidden="1" customHeight="1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2"/>
    </row>
    <row r="420" spans="1:70" ht="12.75" hidden="1" customHeight="1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2"/>
    </row>
    <row r="421" spans="1:70" ht="12.75" hidden="1" customHeight="1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2"/>
    </row>
    <row r="422" spans="1:70" ht="12.75" hidden="1" customHeight="1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2"/>
    </row>
    <row r="423" spans="1:70" ht="12.75" hidden="1" customHeight="1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2"/>
    </row>
    <row r="424" spans="1:70" ht="12.75" hidden="1" customHeight="1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2"/>
    </row>
    <row r="425" spans="1:70" ht="12.75" hidden="1" customHeight="1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2"/>
    </row>
    <row r="426" spans="1:70" ht="12.75" hidden="1" customHeight="1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2"/>
    </row>
    <row r="427" spans="1:70" ht="12.75" hidden="1" customHeight="1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2"/>
    </row>
    <row r="428" spans="1:70" ht="12.75" hidden="1" customHeight="1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2"/>
    </row>
    <row r="429" spans="1:70" ht="12.75" hidden="1" customHeight="1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2"/>
    </row>
    <row r="430" spans="1:70" ht="12.75" hidden="1" customHeight="1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2"/>
    </row>
    <row r="431" spans="1:70" ht="12.75" hidden="1" customHeight="1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2"/>
    </row>
    <row r="432" spans="1:70" ht="12.75" hidden="1" customHeight="1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2"/>
    </row>
    <row r="433" spans="1:70" ht="12.75" hidden="1" customHeight="1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2"/>
    </row>
    <row r="434" spans="1:70" ht="12.75" hidden="1" customHeight="1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2"/>
    </row>
    <row r="435" spans="1:70" ht="12.75" hidden="1" customHeight="1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2"/>
    </row>
    <row r="436" spans="1:70" ht="12.75" hidden="1" customHeight="1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2"/>
    </row>
    <row r="437" spans="1:70" ht="22.7" customHeight="1">
      <c r="A437" s="6">
        <v>424</v>
      </c>
      <c r="B437" s="16" t="s">
        <v>387</v>
      </c>
      <c r="C437" s="31" t="s">
        <v>1683</v>
      </c>
      <c r="D437" s="31"/>
      <c r="E437" s="53">
        <v>27</v>
      </c>
      <c r="F437" s="54">
        <v>26</v>
      </c>
      <c r="G437" s="54">
        <v>1</v>
      </c>
      <c r="H437" s="53">
        <v>1</v>
      </c>
      <c r="I437" s="53"/>
      <c r="J437" s="54"/>
      <c r="K437" s="54"/>
      <c r="L437" s="54"/>
      <c r="M437" s="54"/>
      <c r="N437" s="53"/>
      <c r="O437" s="54"/>
      <c r="P437" s="54">
        <v>4</v>
      </c>
      <c r="Q437" s="53"/>
      <c r="R437" s="54">
        <v>13</v>
      </c>
      <c r="S437" s="54">
        <v>10</v>
      </c>
      <c r="T437" s="54"/>
      <c r="U437" s="54">
        <v>1</v>
      </c>
      <c r="V437" s="53"/>
      <c r="W437" s="54"/>
      <c r="X437" s="54"/>
      <c r="Y437" s="54"/>
      <c r="Z437" s="54"/>
      <c r="AA437" s="54"/>
      <c r="AB437" s="54">
        <v>1</v>
      </c>
      <c r="AC437" s="54"/>
      <c r="AD437" s="54"/>
      <c r="AE437" s="54"/>
      <c r="AF437" s="54">
        <v>3</v>
      </c>
      <c r="AG437" s="54">
        <v>2</v>
      </c>
      <c r="AH437" s="54">
        <v>1</v>
      </c>
      <c r="AI437" s="54">
        <v>19</v>
      </c>
      <c r="AJ437" s="53">
        <v>1</v>
      </c>
      <c r="AK437" s="53"/>
      <c r="AL437" s="53"/>
      <c r="AM437" s="54">
        <v>2</v>
      </c>
      <c r="AN437" s="54"/>
      <c r="AO437" s="54">
        <v>8</v>
      </c>
      <c r="AP437" s="54">
        <v>12</v>
      </c>
      <c r="AQ437" s="54">
        <v>4</v>
      </c>
      <c r="AR437" s="53">
        <v>1</v>
      </c>
      <c r="AS437" s="53"/>
      <c r="AT437" s="54"/>
      <c r="AU437" s="53">
        <v>7</v>
      </c>
      <c r="AV437" s="54">
        <v>3</v>
      </c>
      <c r="AW437" s="54">
        <v>1</v>
      </c>
      <c r="AX437" s="54"/>
      <c r="AY437" s="54"/>
      <c r="AZ437" s="54">
        <v>1</v>
      </c>
      <c r="BA437" s="53"/>
      <c r="BB437" s="53"/>
      <c r="BC437" s="53"/>
      <c r="BD437" s="53"/>
      <c r="BE437" s="54"/>
      <c r="BF437" s="54">
        <v>1</v>
      </c>
      <c r="BG437" s="54"/>
      <c r="BH437" s="54">
        <v>1</v>
      </c>
      <c r="BI437" s="54"/>
      <c r="BJ437" s="54"/>
      <c r="BK437" s="54"/>
      <c r="BL437" s="54"/>
      <c r="BM437" s="54"/>
      <c r="BN437" s="54"/>
      <c r="BO437" s="54"/>
      <c r="BP437" s="53"/>
      <c r="BQ437" s="53"/>
      <c r="BR437" s="112"/>
    </row>
    <row r="438" spans="1:70" ht="22.7" customHeight="1">
      <c r="A438" s="6">
        <v>425</v>
      </c>
      <c r="B438" s="16" t="s">
        <v>388</v>
      </c>
      <c r="C438" s="31" t="s">
        <v>1683</v>
      </c>
      <c r="D438" s="31"/>
      <c r="E438" s="53">
        <v>8</v>
      </c>
      <c r="F438" s="54">
        <v>8</v>
      </c>
      <c r="G438" s="54"/>
      <c r="H438" s="53"/>
      <c r="I438" s="53"/>
      <c r="J438" s="54"/>
      <c r="K438" s="54"/>
      <c r="L438" s="54"/>
      <c r="M438" s="54"/>
      <c r="N438" s="53"/>
      <c r="O438" s="54"/>
      <c r="P438" s="54">
        <v>4</v>
      </c>
      <c r="Q438" s="53"/>
      <c r="R438" s="54">
        <v>3</v>
      </c>
      <c r="S438" s="54">
        <v>1</v>
      </c>
      <c r="T438" s="54"/>
      <c r="U438" s="54"/>
      <c r="V438" s="53"/>
      <c r="W438" s="54"/>
      <c r="X438" s="54"/>
      <c r="Y438" s="54"/>
      <c r="Z438" s="54"/>
      <c r="AA438" s="54"/>
      <c r="AB438" s="54"/>
      <c r="AC438" s="54">
        <v>1</v>
      </c>
      <c r="AD438" s="54"/>
      <c r="AE438" s="54">
        <v>1</v>
      </c>
      <c r="AF438" s="54">
        <v>1</v>
      </c>
      <c r="AG438" s="54">
        <v>1</v>
      </c>
      <c r="AH438" s="54"/>
      <c r="AI438" s="54">
        <v>4</v>
      </c>
      <c r="AJ438" s="53"/>
      <c r="AK438" s="53"/>
      <c r="AL438" s="53"/>
      <c r="AM438" s="54"/>
      <c r="AN438" s="54">
        <v>1</v>
      </c>
      <c r="AO438" s="54">
        <v>3</v>
      </c>
      <c r="AP438" s="54">
        <v>4</v>
      </c>
      <c r="AQ438" s="54"/>
      <c r="AR438" s="53"/>
      <c r="AS438" s="53"/>
      <c r="AT438" s="54"/>
      <c r="AU438" s="53"/>
      <c r="AV438" s="54">
        <v>1</v>
      </c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2"/>
    </row>
    <row r="439" spans="1:70" ht="49.9" customHeight="1">
      <c r="A439" s="6">
        <v>426</v>
      </c>
      <c r="B439" s="16" t="s">
        <v>389</v>
      </c>
      <c r="C439" s="31" t="s">
        <v>1684</v>
      </c>
      <c r="D439" s="31"/>
      <c r="E439" s="53">
        <v>2</v>
      </c>
      <c r="F439" s="54">
        <v>2</v>
      </c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>
        <v>1</v>
      </c>
      <c r="S439" s="54">
        <v>1</v>
      </c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>
        <v>1</v>
      </c>
      <c r="AH439" s="54"/>
      <c r="AI439" s="54">
        <v>1</v>
      </c>
      <c r="AJ439" s="53"/>
      <c r="AK439" s="53"/>
      <c r="AL439" s="53"/>
      <c r="AM439" s="54"/>
      <c r="AN439" s="54"/>
      <c r="AO439" s="54"/>
      <c r="AP439" s="54">
        <v>2</v>
      </c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2"/>
    </row>
    <row r="440" spans="1:70" ht="49.9" customHeight="1">
      <c r="A440" s="6">
        <v>427</v>
      </c>
      <c r="B440" s="16" t="s">
        <v>390</v>
      </c>
      <c r="C440" s="31" t="s">
        <v>1684</v>
      </c>
      <c r="D440" s="31"/>
      <c r="E440" s="53">
        <v>1</v>
      </c>
      <c r="F440" s="54">
        <v>1</v>
      </c>
      <c r="G440" s="54"/>
      <c r="H440" s="53"/>
      <c r="I440" s="53"/>
      <c r="J440" s="54"/>
      <c r="K440" s="54"/>
      <c r="L440" s="54"/>
      <c r="M440" s="54"/>
      <c r="N440" s="53"/>
      <c r="O440" s="54"/>
      <c r="P440" s="54">
        <v>1</v>
      </c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>
        <v>1</v>
      </c>
      <c r="AJ440" s="53"/>
      <c r="AK440" s="53"/>
      <c r="AL440" s="53"/>
      <c r="AM440" s="54"/>
      <c r="AN440" s="54"/>
      <c r="AO440" s="54"/>
      <c r="AP440" s="54">
        <v>1</v>
      </c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2"/>
    </row>
    <row r="441" spans="1:70" ht="12.75" hidden="1" customHeight="1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2"/>
    </row>
    <row r="442" spans="1:70" ht="12.75" hidden="1" customHeight="1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2"/>
    </row>
    <row r="443" spans="1:70" ht="12.75" hidden="1" customHeight="1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2"/>
    </row>
    <row r="444" spans="1:70" ht="12.75" hidden="1" customHeight="1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2"/>
    </row>
    <row r="445" spans="1:70" ht="12.75" hidden="1" customHeight="1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2"/>
    </row>
    <row r="446" spans="1:70" ht="12.75" hidden="1" customHeight="1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2"/>
    </row>
    <row r="447" spans="1:70" ht="12.75" hidden="1" customHeight="1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2"/>
    </row>
    <row r="448" spans="1:70" ht="12.75" hidden="1" customHeight="1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2"/>
    </row>
    <row r="449" spans="1:70" ht="12.75" hidden="1" customHeight="1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2"/>
    </row>
    <row r="450" spans="1:70" ht="12.75" hidden="1" customHeight="1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2"/>
    </row>
    <row r="451" spans="1:70" ht="12.75" hidden="1" customHeight="1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2"/>
    </row>
    <row r="452" spans="1:70" ht="12.75" hidden="1" customHeight="1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2"/>
    </row>
    <row r="453" spans="1:70" ht="12.75" hidden="1" customHeight="1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2"/>
    </row>
    <row r="454" spans="1:70" ht="12.75" hidden="1" customHeight="1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2"/>
    </row>
    <row r="455" spans="1:70" ht="12.75" hidden="1" customHeight="1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2"/>
    </row>
    <row r="456" spans="1:70" ht="12.75" hidden="1" customHeight="1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2"/>
    </row>
    <row r="457" spans="1:70" ht="12.75" hidden="1" customHeight="1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2"/>
    </row>
    <row r="458" spans="1:70" ht="12.75" hidden="1" customHeight="1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2"/>
    </row>
    <row r="459" spans="1:70" ht="12.75" hidden="1" customHeight="1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2"/>
    </row>
    <row r="460" spans="1:70" ht="12.75" hidden="1" customHeight="1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2"/>
    </row>
    <row r="461" spans="1:70" ht="12.75" hidden="1" customHeight="1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2"/>
    </row>
    <row r="462" spans="1:70" ht="12.75" hidden="1" customHeight="1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2"/>
    </row>
    <row r="463" spans="1:70" ht="12.75" hidden="1" customHeight="1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2"/>
    </row>
    <row r="464" spans="1:70" ht="12.75" hidden="1" customHeight="1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2"/>
    </row>
    <row r="465" spans="1:70" ht="12.75" hidden="1" customHeight="1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2"/>
    </row>
    <row r="466" spans="1:70" ht="12.95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2"/>
    </row>
    <row r="467" spans="1:70" ht="12.75" hidden="1" customHeight="1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2"/>
    </row>
    <row r="468" spans="1:70" ht="12.75" hidden="1" customHeight="1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2"/>
    </row>
    <row r="469" spans="1:70" ht="12.75" hidden="1" customHeight="1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2"/>
    </row>
    <row r="470" spans="1:70" ht="12.75" hidden="1" customHeight="1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2"/>
    </row>
    <row r="471" spans="1:70" ht="12.75" hidden="1" customHeight="1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2"/>
    </row>
    <row r="472" spans="1:70" ht="12.75" hidden="1" customHeight="1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2"/>
    </row>
    <row r="473" spans="1:70" ht="12.75" hidden="1" customHeight="1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2"/>
    </row>
    <row r="474" spans="1:70" ht="12.75" hidden="1" customHeight="1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2"/>
    </row>
    <row r="475" spans="1:70" ht="12.75" hidden="1" customHeight="1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2"/>
    </row>
    <row r="476" spans="1:70" ht="12.75" hidden="1" customHeight="1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2"/>
    </row>
    <row r="477" spans="1:70" ht="22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44</v>
      </c>
      <c r="F477" s="53">
        <f t="shared" si="30"/>
        <v>43</v>
      </c>
      <c r="G477" s="53">
        <f t="shared" si="30"/>
        <v>1</v>
      </c>
      <c r="H477" s="53">
        <f t="shared" si="30"/>
        <v>1</v>
      </c>
      <c r="I477" s="53">
        <f t="shared" si="30"/>
        <v>4</v>
      </c>
      <c r="J477" s="53">
        <f t="shared" si="30"/>
        <v>0</v>
      </c>
      <c r="K477" s="53">
        <f t="shared" si="30"/>
        <v>0</v>
      </c>
      <c r="L477" s="53">
        <f t="shared" si="30"/>
        <v>10</v>
      </c>
      <c r="M477" s="53">
        <f t="shared" si="30"/>
        <v>0</v>
      </c>
      <c r="N477" s="53">
        <f t="shared" si="30"/>
        <v>0</v>
      </c>
      <c r="O477" s="53">
        <f t="shared" si="30"/>
        <v>3</v>
      </c>
      <c r="P477" s="53">
        <f t="shared" si="30"/>
        <v>15</v>
      </c>
      <c r="Q477" s="53">
        <f t="shared" si="30"/>
        <v>7</v>
      </c>
      <c r="R477" s="53">
        <f t="shared" si="30"/>
        <v>15</v>
      </c>
      <c r="S477" s="53">
        <f t="shared" si="30"/>
        <v>3</v>
      </c>
      <c r="T477" s="53">
        <f t="shared" si="30"/>
        <v>1</v>
      </c>
      <c r="U477" s="53">
        <f t="shared" si="30"/>
        <v>6</v>
      </c>
      <c r="V477" s="53">
        <f t="shared" si="30"/>
        <v>0</v>
      </c>
      <c r="W477" s="53">
        <f t="shared" si="30"/>
        <v>1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2</v>
      </c>
      <c r="AC477" s="53">
        <f t="shared" si="30"/>
        <v>1</v>
      </c>
      <c r="AD477" s="53">
        <f t="shared" si="30"/>
        <v>3</v>
      </c>
      <c r="AE477" s="53">
        <f t="shared" si="30"/>
        <v>2</v>
      </c>
      <c r="AF477" s="53">
        <f t="shared" si="30"/>
        <v>4</v>
      </c>
      <c r="AG477" s="53">
        <f t="shared" si="30"/>
        <v>1</v>
      </c>
      <c r="AH477" s="53">
        <f t="shared" si="30"/>
        <v>0</v>
      </c>
      <c r="AI477" s="53">
        <f t="shared" si="30"/>
        <v>24</v>
      </c>
      <c r="AJ477" s="53">
        <f t="shared" si="30"/>
        <v>1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6</v>
      </c>
      <c r="AN477" s="53">
        <f t="shared" si="31"/>
        <v>1</v>
      </c>
      <c r="AO477" s="53">
        <f t="shared" si="31"/>
        <v>8</v>
      </c>
      <c r="AP477" s="53">
        <f t="shared" si="31"/>
        <v>15</v>
      </c>
      <c r="AQ477" s="53">
        <f t="shared" si="31"/>
        <v>10</v>
      </c>
      <c r="AR477" s="53">
        <f t="shared" si="31"/>
        <v>1</v>
      </c>
      <c r="AS477" s="53">
        <f t="shared" si="31"/>
        <v>3</v>
      </c>
      <c r="AT477" s="53">
        <f t="shared" si="31"/>
        <v>1</v>
      </c>
      <c r="AU477" s="53">
        <f t="shared" si="31"/>
        <v>0</v>
      </c>
      <c r="AV477" s="53">
        <f t="shared" si="31"/>
        <v>3</v>
      </c>
      <c r="AW477" s="53">
        <f t="shared" si="31"/>
        <v>3</v>
      </c>
      <c r="AX477" s="53">
        <f t="shared" si="31"/>
        <v>3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1</v>
      </c>
      <c r="BD477" s="53">
        <f t="shared" si="31"/>
        <v>1</v>
      </c>
      <c r="BE477" s="53">
        <f t="shared" si="31"/>
        <v>0</v>
      </c>
      <c r="BF477" s="53">
        <f t="shared" si="31"/>
        <v>0</v>
      </c>
      <c r="BG477" s="53">
        <f t="shared" si="31"/>
        <v>1</v>
      </c>
      <c r="BH477" s="53">
        <f t="shared" si="31"/>
        <v>0</v>
      </c>
      <c r="BI477" s="53">
        <f t="shared" si="31"/>
        <v>2</v>
      </c>
      <c r="BJ477" s="53">
        <f t="shared" si="31"/>
        <v>1</v>
      </c>
      <c r="BK477" s="53">
        <f t="shared" si="31"/>
        <v>0</v>
      </c>
      <c r="BL477" s="53">
        <f t="shared" si="31"/>
        <v>1</v>
      </c>
      <c r="BM477" s="53">
        <f t="shared" si="31"/>
        <v>1</v>
      </c>
      <c r="BN477" s="53">
        <f t="shared" si="31"/>
        <v>1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2"/>
    </row>
    <row r="478" spans="1:70" ht="12.75" hidden="1" customHeight="1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2"/>
    </row>
    <row r="479" spans="1:70" ht="12.75" hidden="1" customHeight="1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2"/>
    </row>
    <row r="480" spans="1:70" ht="12.75" hidden="1" customHeight="1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2"/>
    </row>
    <row r="481" spans="1:70" ht="12.75" hidden="1" customHeight="1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2"/>
    </row>
    <row r="482" spans="1:70" ht="12.75" hidden="1" customHeight="1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2"/>
    </row>
    <row r="483" spans="1:70" ht="12.75" hidden="1" customHeight="1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2"/>
    </row>
    <row r="484" spans="1:70" ht="12.75" hidden="1" customHeight="1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2"/>
    </row>
    <row r="485" spans="1:70" ht="12.75" hidden="1" customHeight="1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2"/>
    </row>
    <row r="486" spans="1:70" ht="12.75" hidden="1" customHeight="1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2"/>
    </row>
    <row r="487" spans="1:70" ht="12.75" hidden="1" customHeight="1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2"/>
    </row>
    <row r="488" spans="1:70" ht="12.75" hidden="1" customHeight="1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2"/>
    </row>
    <row r="489" spans="1:70" ht="12.75" hidden="1" customHeight="1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2"/>
    </row>
    <row r="490" spans="1:70" ht="12.75" hidden="1" customHeight="1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2"/>
    </row>
    <row r="491" spans="1:70" ht="12.75" hidden="1" customHeight="1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2"/>
    </row>
    <row r="492" spans="1:70" ht="12.75" hidden="1" customHeight="1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2"/>
    </row>
    <row r="493" spans="1:70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2"/>
    </row>
    <row r="494" spans="1:70" ht="12.75" hidden="1" customHeight="1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2"/>
    </row>
    <row r="495" spans="1:70" ht="12.75" hidden="1" customHeight="1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2"/>
    </row>
    <row r="496" spans="1:70" ht="12.75" hidden="1" customHeight="1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2"/>
    </row>
    <row r="497" spans="1:70" ht="12.75" hidden="1" customHeight="1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2"/>
    </row>
    <row r="498" spans="1:70" ht="12.75" hidden="1" customHeight="1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2"/>
    </row>
    <row r="499" spans="1:70" ht="12.75" hidden="1" customHeight="1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2"/>
    </row>
    <row r="500" spans="1:70" ht="12.75" hidden="1" customHeight="1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2"/>
    </row>
    <row r="501" spans="1:70" ht="12.75" hidden="1" customHeight="1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2"/>
    </row>
    <row r="502" spans="1:70" ht="12.75" hidden="1" customHeight="1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2"/>
    </row>
    <row r="503" spans="1:70" ht="12.75" hidden="1" customHeight="1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2"/>
    </row>
    <row r="504" spans="1:70" ht="22.7" customHeight="1">
      <c r="A504" s="6">
        <v>491</v>
      </c>
      <c r="B504" s="16" t="s">
        <v>451</v>
      </c>
      <c r="C504" s="31" t="s">
        <v>1713</v>
      </c>
      <c r="D504" s="31"/>
      <c r="E504" s="53">
        <v>9</v>
      </c>
      <c r="F504" s="54">
        <v>8</v>
      </c>
      <c r="G504" s="54">
        <v>1</v>
      </c>
      <c r="H504" s="53">
        <v>1</v>
      </c>
      <c r="I504" s="53"/>
      <c r="J504" s="54"/>
      <c r="K504" s="54"/>
      <c r="L504" s="54">
        <v>3</v>
      </c>
      <c r="M504" s="54"/>
      <c r="N504" s="53"/>
      <c r="O504" s="54"/>
      <c r="P504" s="54">
        <v>3</v>
      </c>
      <c r="Q504" s="53">
        <v>1</v>
      </c>
      <c r="R504" s="54">
        <v>4</v>
      </c>
      <c r="S504" s="54">
        <v>1</v>
      </c>
      <c r="T504" s="54"/>
      <c r="U504" s="54">
        <v>1</v>
      </c>
      <c r="V504" s="53"/>
      <c r="W504" s="54"/>
      <c r="X504" s="54"/>
      <c r="Y504" s="54"/>
      <c r="Z504" s="54"/>
      <c r="AA504" s="54"/>
      <c r="AB504" s="54">
        <v>1</v>
      </c>
      <c r="AC504" s="54">
        <v>1</v>
      </c>
      <c r="AD504" s="54"/>
      <c r="AE504" s="54">
        <v>1</v>
      </c>
      <c r="AF504" s="54"/>
      <c r="AG504" s="54"/>
      <c r="AH504" s="54"/>
      <c r="AI504" s="54">
        <v>5</v>
      </c>
      <c r="AJ504" s="53"/>
      <c r="AK504" s="53"/>
      <c r="AL504" s="53"/>
      <c r="AM504" s="54">
        <v>1</v>
      </c>
      <c r="AN504" s="54">
        <v>1</v>
      </c>
      <c r="AO504" s="54">
        <v>2</v>
      </c>
      <c r="AP504" s="54">
        <v>3</v>
      </c>
      <c r="AQ504" s="54">
        <v>2</v>
      </c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2"/>
    </row>
    <row r="505" spans="1:70" ht="22.7" customHeight="1">
      <c r="A505" s="6">
        <v>492</v>
      </c>
      <c r="B505" s="16" t="s">
        <v>452</v>
      </c>
      <c r="C505" s="31" t="s">
        <v>1713</v>
      </c>
      <c r="D505" s="31"/>
      <c r="E505" s="53">
        <v>22</v>
      </c>
      <c r="F505" s="54">
        <v>22</v>
      </c>
      <c r="G505" s="54"/>
      <c r="H505" s="53"/>
      <c r="I505" s="53"/>
      <c r="J505" s="54"/>
      <c r="K505" s="54"/>
      <c r="L505" s="54">
        <v>3</v>
      </c>
      <c r="M505" s="54"/>
      <c r="N505" s="53"/>
      <c r="O505" s="54"/>
      <c r="P505" s="54">
        <v>7</v>
      </c>
      <c r="Q505" s="53">
        <v>5</v>
      </c>
      <c r="R505" s="54">
        <v>7</v>
      </c>
      <c r="S505" s="54">
        <v>2</v>
      </c>
      <c r="T505" s="54">
        <v>1</v>
      </c>
      <c r="U505" s="54">
        <v>4</v>
      </c>
      <c r="V505" s="53"/>
      <c r="W505" s="54">
        <v>1</v>
      </c>
      <c r="X505" s="54"/>
      <c r="Y505" s="54"/>
      <c r="Z505" s="54"/>
      <c r="AA505" s="54"/>
      <c r="AB505" s="54">
        <v>1</v>
      </c>
      <c r="AC505" s="54"/>
      <c r="AD505" s="54"/>
      <c r="AE505" s="54">
        <v>1</v>
      </c>
      <c r="AF505" s="54">
        <v>2</v>
      </c>
      <c r="AG505" s="54">
        <v>1</v>
      </c>
      <c r="AH505" s="54"/>
      <c r="AI505" s="54">
        <v>12</v>
      </c>
      <c r="AJ505" s="53"/>
      <c r="AK505" s="53"/>
      <c r="AL505" s="53"/>
      <c r="AM505" s="54">
        <v>4</v>
      </c>
      <c r="AN505" s="54"/>
      <c r="AO505" s="54">
        <v>4</v>
      </c>
      <c r="AP505" s="54">
        <v>8</v>
      </c>
      <c r="AQ505" s="54">
        <v>5</v>
      </c>
      <c r="AR505" s="53"/>
      <c r="AS505" s="53">
        <v>1</v>
      </c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2"/>
    </row>
    <row r="506" spans="1:70" ht="12.75" hidden="1" customHeight="1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2"/>
    </row>
    <row r="507" spans="1:70" ht="12.75" hidden="1" customHeight="1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2"/>
    </row>
    <row r="508" spans="1:70" ht="12.75" hidden="1" customHeight="1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2"/>
    </row>
    <row r="509" spans="1:70" ht="12.95" customHeight="1">
      <c r="A509" s="6">
        <v>496</v>
      </c>
      <c r="B509" s="16" t="s">
        <v>454</v>
      </c>
      <c r="C509" s="31" t="s">
        <v>1716</v>
      </c>
      <c r="D509" s="31"/>
      <c r="E509" s="53">
        <v>5</v>
      </c>
      <c r="F509" s="54">
        <v>5</v>
      </c>
      <c r="G509" s="54"/>
      <c r="H509" s="53"/>
      <c r="I509" s="53"/>
      <c r="J509" s="54"/>
      <c r="K509" s="54"/>
      <c r="L509" s="54">
        <v>3</v>
      </c>
      <c r="M509" s="54"/>
      <c r="N509" s="53"/>
      <c r="O509" s="54"/>
      <c r="P509" s="54">
        <v>2</v>
      </c>
      <c r="Q509" s="53">
        <v>1</v>
      </c>
      <c r="R509" s="54">
        <v>2</v>
      </c>
      <c r="S509" s="54"/>
      <c r="T509" s="54"/>
      <c r="U509" s="54">
        <v>1</v>
      </c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>
        <v>1</v>
      </c>
      <c r="AG509" s="54"/>
      <c r="AH509" s="54"/>
      <c r="AI509" s="54">
        <v>3</v>
      </c>
      <c r="AJ509" s="53"/>
      <c r="AK509" s="53"/>
      <c r="AL509" s="53"/>
      <c r="AM509" s="54">
        <v>1</v>
      </c>
      <c r="AN509" s="54"/>
      <c r="AO509" s="54"/>
      <c r="AP509" s="54">
        <v>2</v>
      </c>
      <c r="AQ509" s="54">
        <v>1</v>
      </c>
      <c r="AR509" s="53"/>
      <c r="AS509" s="53">
        <v>1</v>
      </c>
      <c r="AT509" s="54">
        <v>1</v>
      </c>
      <c r="AU509" s="53"/>
      <c r="AV509" s="54">
        <v>1</v>
      </c>
      <c r="AW509" s="54">
        <v>1</v>
      </c>
      <c r="AX509" s="54">
        <v>1</v>
      </c>
      <c r="AY509" s="54"/>
      <c r="AZ509" s="54"/>
      <c r="BA509" s="53"/>
      <c r="BB509" s="53"/>
      <c r="BC509" s="53"/>
      <c r="BD509" s="53"/>
      <c r="BE509" s="54"/>
      <c r="BF509" s="54"/>
      <c r="BG509" s="54">
        <v>1</v>
      </c>
      <c r="BH509" s="54"/>
      <c r="BI509" s="54">
        <v>1</v>
      </c>
      <c r="BJ509" s="54"/>
      <c r="BK509" s="54"/>
      <c r="BL509" s="54">
        <v>1</v>
      </c>
      <c r="BM509" s="54"/>
      <c r="BN509" s="54"/>
      <c r="BO509" s="54"/>
      <c r="BP509" s="53"/>
      <c r="BQ509" s="53"/>
      <c r="BR509" s="112"/>
    </row>
    <row r="510" spans="1:70" ht="12.95" customHeight="1">
      <c r="A510" s="6">
        <v>497</v>
      </c>
      <c r="B510" s="16" t="s">
        <v>455</v>
      </c>
      <c r="C510" s="31" t="s">
        <v>1716</v>
      </c>
      <c r="D510" s="31"/>
      <c r="E510" s="53">
        <v>8</v>
      </c>
      <c r="F510" s="54">
        <v>8</v>
      </c>
      <c r="G510" s="54"/>
      <c r="H510" s="53"/>
      <c r="I510" s="53">
        <v>4</v>
      </c>
      <c r="J510" s="54"/>
      <c r="K510" s="54"/>
      <c r="L510" s="54">
        <v>1</v>
      </c>
      <c r="M510" s="54"/>
      <c r="N510" s="53"/>
      <c r="O510" s="54">
        <v>3</v>
      </c>
      <c r="P510" s="54">
        <v>3</v>
      </c>
      <c r="Q510" s="53"/>
      <c r="R510" s="54">
        <v>2</v>
      </c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>
        <v>3</v>
      </c>
      <c r="AE510" s="54"/>
      <c r="AF510" s="54">
        <v>1</v>
      </c>
      <c r="AG510" s="54"/>
      <c r="AH510" s="54"/>
      <c r="AI510" s="54">
        <v>4</v>
      </c>
      <c r="AJ510" s="53">
        <v>1</v>
      </c>
      <c r="AK510" s="53"/>
      <c r="AL510" s="53"/>
      <c r="AM510" s="54"/>
      <c r="AN510" s="54"/>
      <c r="AO510" s="54">
        <v>2</v>
      </c>
      <c r="AP510" s="54">
        <v>2</v>
      </c>
      <c r="AQ510" s="54">
        <v>2</v>
      </c>
      <c r="AR510" s="53">
        <v>1</v>
      </c>
      <c r="AS510" s="53">
        <v>1</v>
      </c>
      <c r="AT510" s="54"/>
      <c r="AU510" s="53"/>
      <c r="AV510" s="54">
        <v>2</v>
      </c>
      <c r="AW510" s="54">
        <v>2</v>
      </c>
      <c r="AX510" s="54">
        <v>2</v>
      </c>
      <c r="AY510" s="54"/>
      <c r="AZ510" s="54"/>
      <c r="BA510" s="53"/>
      <c r="BB510" s="53"/>
      <c r="BC510" s="53">
        <v>1</v>
      </c>
      <c r="BD510" s="53">
        <v>1</v>
      </c>
      <c r="BE510" s="54"/>
      <c r="BF510" s="54"/>
      <c r="BG510" s="54"/>
      <c r="BH510" s="54"/>
      <c r="BI510" s="54">
        <v>1</v>
      </c>
      <c r="BJ510" s="54">
        <v>1</v>
      </c>
      <c r="BK510" s="54"/>
      <c r="BL510" s="54"/>
      <c r="BM510" s="54">
        <v>1</v>
      </c>
      <c r="BN510" s="54">
        <v>1</v>
      </c>
      <c r="BO510" s="54"/>
      <c r="BP510" s="53"/>
      <c r="BQ510" s="53"/>
      <c r="BR510" s="112"/>
    </row>
    <row r="511" spans="1:70" ht="12.75" hidden="1" customHeight="1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2"/>
    </row>
    <row r="512" spans="1:70" ht="12.75" hidden="1" customHeight="1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2"/>
    </row>
    <row r="513" spans="1:70" ht="12.75" hidden="1" customHeight="1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2"/>
    </row>
    <row r="514" spans="1:70" ht="12.75" hidden="1" customHeight="1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2"/>
    </row>
    <row r="515" spans="1:70" ht="12.75" hidden="1" customHeight="1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2"/>
    </row>
    <row r="516" spans="1:70" ht="12.75" hidden="1" customHeight="1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2"/>
    </row>
    <row r="517" spans="1:70" ht="22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31</v>
      </c>
      <c r="F517" s="53">
        <f t="shared" si="33"/>
        <v>31</v>
      </c>
      <c r="G517" s="53">
        <f t="shared" si="33"/>
        <v>0</v>
      </c>
      <c r="H517" s="53">
        <f t="shared" si="33"/>
        <v>4</v>
      </c>
      <c r="I517" s="53">
        <f t="shared" si="33"/>
        <v>11</v>
      </c>
      <c r="J517" s="53">
        <f t="shared" si="33"/>
        <v>0</v>
      </c>
      <c r="K517" s="53">
        <f t="shared" si="33"/>
        <v>0</v>
      </c>
      <c r="L517" s="53">
        <f t="shared" si="33"/>
        <v>18</v>
      </c>
      <c r="M517" s="53">
        <f t="shared" si="33"/>
        <v>0</v>
      </c>
      <c r="N517" s="53">
        <f t="shared" si="33"/>
        <v>1</v>
      </c>
      <c r="O517" s="53">
        <f t="shared" si="33"/>
        <v>0</v>
      </c>
      <c r="P517" s="53">
        <f t="shared" si="33"/>
        <v>8</v>
      </c>
      <c r="Q517" s="53">
        <f t="shared" si="33"/>
        <v>9</v>
      </c>
      <c r="R517" s="53">
        <f t="shared" si="33"/>
        <v>11</v>
      </c>
      <c r="S517" s="53">
        <f t="shared" si="33"/>
        <v>2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1</v>
      </c>
      <c r="AD517" s="53">
        <f t="shared" si="33"/>
        <v>0</v>
      </c>
      <c r="AE517" s="53">
        <f t="shared" si="33"/>
        <v>1</v>
      </c>
      <c r="AF517" s="53">
        <f t="shared" si="33"/>
        <v>2</v>
      </c>
      <c r="AG517" s="53">
        <f t="shared" si="33"/>
        <v>2</v>
      </c>
      <c r="AH517" s="53">
        <f t="shared" si="33"/>
        <v>0</v>
      </c>
      <c r="AI517" s="53">
        <f t="shared" si="33"/>
        <v>25</v>
      </c>
      <c r="AJ517" s="53">
        <f t="shared" si="33"/>
        <v>1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3</v>
      </c>
      <c r="AN517" s="53">
        <f t="shared" si="34"/>
        <v>1</v>
      </c>
      <c r="AO517" s="53">
        <f t="shared" si="34"/>
        <v>6</v>
      </c>
      <c r="AP517" s="53">
        <f t="shared" si="34"/>
        <v>14</v>
      </c>
      <c r="AQ517" s="53">
        <f t="shared" si="34"/>
        <v>5</v>
      </c>
      <c r="AR517" s="53">
        <f t="shared" si="34"/>
        <v>1</v>
      </c>
      <c r="AS517" s="53">
        <f t="shared" si="34"/>
        <v>1</v>
      </c>
      <c r="AT517" s="53">
        <f t="shared" si="34"/>
        <v>0</v>
      </c>
      <c r="AU517" s="53">
        <f t="shared" si="34"/>
        <v>3</v>
      </c>
      <c r="AV517" s="53">
        <f t="shared" si="34"/>
        <v>4</v>
      </c>
      <c r="AW517" s="53">
        <f t="shared" si="34"/>
        <v>2</v>
      </c>
      <c r="AX517" s="53">
        <f t="shared" si="34"/>
        <v>1</v>
      </c>
      <c r="AY517" s="53">
        <f t="shared" si="34"/>
        <v>0</v>
      </c>
      <c r="AZ517" s="53">
        <f t="shared" si="34"/>
        <v>1</v>
      </c>
      <c r="BA517" s="53">
        <f t="shared" si="34"/>
        <v>0</v>
      </c>
      <c r="BB517" s="53">
        <f t="shared" si="34"/>
        <v>1</v>
      </c>
      <c r="BC517" s="53">
        <f t="shared" si="34"/>
        <v>1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1</v>
      </c>
      <c r="BJ517" s="53">
        <f t="shared" si="34"/>
        <v>1</v>
      </c>
      <c r="BK517" s="53">
        <f t="shared" si="34"/>
        <v>0</v>
      </c>
      <c r="BL517" s="53">
        <f t="shared" si="34"/>
        <v>0</v>
      </c>
      <c r="BM517" s="53">
        <f t="shared" si="34"/>
        <v>1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2"/>
    </row>
    <row r="518" spans="1:70" ht="12.75" hidden="1" customHeight="1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2"/>
    </row>
    <row r="519" spans="1:70" ht="12.75" hidden="1" customHeight="1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2"/>
    </row>
    <row r="520" spans="1:70" ht="12.75" hidden="1" customHeight="1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2"/>
    </row>
    <row r="521" spans="1:70" ht="12.75" hidden="1" customHeight="1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2"/>
    </row>
    <row r="522" spans="1:70" ht="12.95" customHeight="1">
      <c r="A522" s="6">
        <v>509</v>
      </c>
      <c r="B522" s="16" t="s">
        <v>463</v>
      </c>
      <c r="C522" s="31" t="s">
        <v>1724</v>
      </c>
      <c r="D522" s="31"/>
      <c r="E522" s="53">
        <v>11</v>
      </c>
      <c r="F522" s="54">
        <v>11</v>
      </c>
      <c r="G522" s="54"/>
      <c r="H522" s="53"/>
      <c r="I522" s="53"/>
      <c r="J522" s="54"/>
      <c r="K522" s="54"/>
      <c r="L522" s="54">
        <v>7</v>
      </c>
      <c r="M522" s="54"/>
      <c r="N522" s="53">
        <v>1</v>
      </c>
      <c r="O522" s="54"/>
      <c r="P522" s="54">
        <v>2</v>
      </c>
      <c r="Q522" s="53">
        <v>2</v>
      </c>
      <c r="R522" s="54">
        <v>5</v>
      </c>
      <c r="S522" s="54">
        <v>1</v>
      </c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>
        <v>1</v>
      </c>
      <c r="AF522" s="54">
        <v>1</v>
      </c>
      <c r="AG522" s="54">
        <v>1</v>
      </c>
      <c r="AH522" s="54"/>
      <c r="AI522" s="54">
        <v>8</v>
      </c>
      <c r="AJ522" s="53"/>
      <c r="AK522" s="53"/>
      <c r="AL522" s="53"/>
      <c r="AM522" s="54">
        <v>1</v>
      </c>
      <c r="AN522" s="54"/>
      <c r="AO522" s="54">
        <v>3</v>
      </c>
      <c r="AP522" s="54">
        <v>5</v>
      </c>
      <c r="AQ522" s="54">
        <v>2</v>
      </c>
      <c r="AR522" s="53"/>
      <c r="AS522" s="53"/>
      <c r="AT522" s="54"/>
      <c r="AU522" s="53">
        <v>1</v>
      </c>
      <c r="AV522" s="54">
        <v>2</v>
      </c>
      <c r="AW522" s="54">
        <v>1</v>
      </c>
      <c r="AX522" s="54">
        <v>1</v>
      </c>
      <c r="AY522" s="54"/>
      <c r="AZ522" s="54"/>
      <c r="BA522" s="53"/>
      <c r="BB522" s="53">
        <v>1</v>
      </c>
      <c r="BC522" s="53"/>
      <c r="BD522" s="53"/>
      <c r="BE522" s="54"/>
      <c r="BF522" s="54"/>
      <c r="BG522" s="54"/>
      <c r="BH522" s="54"/>
      <c r="BI522" s="54">
        <v>1</v>
      </c>
      <c r="BJ522" s="54">
        <v>1</v>
      </c>
      <c r="BK522" s="54"/>
      <c r="BL522" s="54"/>
      <c r="BM522" s="54"/>
      <c r="BN522" s="54"/>
      <c r="BO522" s="54"/>
      <c r="BP522" s="53"/>
      <c r="BQ522" s="53"/>
      <c r="BR522" s="112"/>
    </row>
    <row r="523" spans="1:70" ht="12.95" customHeight="1">
      <c r="A523" s="6">
        <v>510</v>
      </c>
      <c r="B523" s="16" t="s">
        <v>464</v>
      </c>
      <c r="C523" s="31" t="s">
        <v>1724</v>
      </c>
      <c r="D523" s="31"/>
      <c r="E523" s="53">
        <v>10</v>
      </c>
      <c r="F523" s="54">
        <v>10</v>
      </c>
      <c r="G523" s="54"/>
      <c r="H523" s="53"/>
      <c r="I523" s="53">
        <v>9</v>
      </c>
      <c r="J523" s="54"/>
      <c r="K523" s="54"/>
      <c r="L523" s="54">
        <v>9</v>
      </c>
      <c r="M523" s="54"/>
      <c r="N523" s="53"/>
      <c r="O523" s="54"/>
      <c r="P523" s="54">
        <v>4</v>
      </c>
      <c r="Q523" s="53">
        <v>3</v>
      </c>
      <c r="R523" s="54">
        <v>3</v>
      </c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>
        <v>10</v>
      </c>
      <c r="AJ523" s="53">
        <v>1</v>
      </c>
      <c r="AK523" s="53"/>
      <c r="AL523" s="53"/>
      <c r="AM523" s="54">
        <v>2</v>
      </c>
      <c r="AN523" s="54"/>
      <c r="AO523" s="54">
        <v>1</v>
      </c>
      <c r="AP523" s="54">
        <v>4</v>
      </c>
      <c r="AQ523" s="54">
        <v>3</v>
      </c>
      <c r="AR523" s="53"/>
      <c r="AS523" s="53"/>
      <c r="AT523" s="54"/>
      <c r="AU523" s="53"/>
      <c r="AV523" s="54"/>
      <c r="AW523" s="54">
        <v>1</v>
      </c>
      <c r="AX523" s="54"/>
      <c r="AY523" s="54"/>
      <c r="AZ523" s="54">
        <v>1</v>
      </c>
      <c r="BA523" s="53"/>
      <c r="BB523" s="53"/>
      <c r="BC523" s="53">
        <v>1</v>
      </c>
      <c r="BD523" s="53"/>
      <c r="BE523" s="54"/>
      <c r="BF523" s="54"/>
      <c r="BG523" s="54"/>
      <c r="BH523" s="54"/>
      <c r="BI523" s="54"/>
      <c r="BJ523" s="54"/>
      <c r="BK523" s="54"/>
      <c r="BL523" s="54"/>
      <c r="BM523" s="54">
        <v>1</v>
      </c>
      <c r="BN523" s="54"/>
      <c r="BO523" s="54"/>
      <c r="BP523" s="53"/>
      <c r="BQ523" s="53"/>
      <c r="BR523" s="112"/>
    </row>
    <row r="524" spans="1:70" ht="12.95" customHeight="1">
      <c r="A524" s="6">
        <v>511</v>
      </c>
      <c r="B524" s="16" t="s">
        <v>465</v>
      </c>
      <c r="C524" s="31" t="s">
        <v>1724</v>
      </c>
      <c r="D524" s="31"/>
      <c r="E524" s="53">
        <v>1</v>
      </c>
      <c r="F524" s="54">
        <v>1</v>
      </c>
      <c r="G524" s="54"/>
      <c r="H524" s="53"/>
      <c r="I524" s="53"/>
      <c r="J524" s="54"/>
      <c r="K524" s="54"/>
      <c r="L524" s="54">
        <v>1</v>
      </c>
      <c r="M524" s="54"/>
      <c r="N524" s="53"/>
      <c r="O524" s="54"/>
      <c r="P524" s="54"/>
      <c r="Q524" s="53"/>
      <c r="R524" s="54">
        <v>1</v>
      </c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>
        <v>1</v>
      </c>
      <c r="AJ524" s="53"/>
      <c r="AK524" s="53"/>
      <c r="AL524" s="53"/>
      <c r="AM524" s="54"/>
      <c r="AN524" s="54"/>
      <c r="AO524" s="54"/>
      <c r="AP524" s="54">
        <v>1</v>
      </c>
      <c r="AQ524" s="54"/>
      <c r="AR524" s="53"/>
      <c r="AS524" s="53"/>
      <c r="AT524" s="54"/>
      <c r="AU524" s="53"/>
      <c r="AV524" s="54">
        <v>1</v>
      </c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2"/>
    </row>
    <row r="525" spans="1:70" ht="12.95" customHeight="1">
      <c r="A525" s="6">
        <v>512</v>
      </c>
      <c r="B525" s="16" t="s">
        <v>466</v>
      </c>
      <c r="C525" s="31" t="s">
        <v>1724</v>
      </c>
      <c r="D525" s="31"/>
      <c r="E525" s="53">
        <v>2</v>
      </c>
      <c r="F525" s="54">
        <v>2</v>
      </c>
      <c r="G525" s="54"/>
      <c r="H525" s="53"/>
      <c r="I525" s="53"/>
      <c r="J525" s="54"/>
      <c r="K525" s="54"/>
      <c r="L525" s="54">
        <v>1</v>
      </c>
      <c r="M525" s="54"/>
      <c r="N525" s="53"/>
      <c r="O525" s="54"/>
      <c r="P525" s="54"/>
      <c r="Q525" s="53">
        <v>1</v>
      </c>
      <c r="R525" s="54"/>
      <c r="S525" s="54">
        <v>1</v>
      </c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>
        <v>1</v>
      </c>
      <c r="AH525" s="54"/>
      <c r="AI525" s="54">
        <v>1</v>
      </c>
      <c r="AJ525" s="53"/>
      <c r="AK525" s="53"/>
      <c r="AL525" s="53"/>
      <c r="AM525" s="54"/>
      <c r="AN525" s="54"/>
      <c r="AO525" s="54"/>
      <c r="AP525" s="54">
        <v>2</v>
      </c>
      <c r="AQ525" s="54"/>
      <c r="AR525" s="53"/>
      <c r="AS525" s="53"/>
      <c r="AT525" s="54"/>
      <c r="AU525" s="53">
        <v>2</v>
      </c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2"/>
    </row>
    <row r="526" spans="1:70" ht="12.75" hidden="1" customHeight="1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2"/>
    </row>
    <row r="527" spans="1:70" ht="12.75" hidden="1" customHeight="1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2"/>
    </row>
    <row r="528" spans="1:70" ht="12.75" hidden="1" customHeight="1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2"/>
    </row>
    <row r="529" spans="1:70" ht="12.75" hidden="1" customHeight="1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2"/>
    </row>
    <row r="530" spans="1:70" ht="12.75" hidden="1" customHeight="1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2"/>
    </row>
    <row r="531" spans="1:70" ht="12.75" hidden="1" customHeight="1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2"/>
    </row>
    <row r="532" spans="1:70" ht="12.75" hidden="1" customHeight="1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2"/>
    </row>
    <row r="533" spans="1:70" ht="12.75" hidden="1" customHeight="1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2"/>
    </row>
    <row r="534" spans="1:70" ht="12.75" hidden="1" customHeight="1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2"/>
    </row>
    <row r="535" spans="1:70" ht="12.75" hidden="1" customHeight="1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2"/>
    </row>
    <row r="536" spans="1:70" ht="12.75" hidden="1" customHeight="1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2"/>
    </row>
    <row r="537" spans="1:70" ht="12.75" hidden="1" customHeight="1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2"/>
    </row>
    <row r="538" spans="1:70" ht="12.75" hidden="1" customHeight="1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2"/>
    </row>
    <row r="539" spans="1:70" ht="12.75" hidden="1" customHeight="1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2"/>
    </row>
    <row r="540" spans="1:70" ht="12.75" hidden="1" customHeight="1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2"/>
    </row>
    <row r="541" spans="1:70" ht="12.75" hidden="1" customHeight="1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2"/>
    </row>
    <row r="542" spans="1:70" ht="12.75" hidden="1" customHeight="1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2"/>
    </row>
    <row r="543" spans="1:70" ht="12.75" hidden="1" customHeight="1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2"/>
    </row>
    <row r="544" spans="1:70" ht="12.75" hidden="1" customHeight="1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2"/>
    </row>
    <row r="545" spans="1:70" ht="22.7" customHeight="1">
      <c r="A545" s="6">
        <v>532</v>
      </c>
      <c r="B545" s="16" t="s">
        <v>485</v>
      </c>
      <c r="C545" s="31" t="s">
        <v>1730</v>
      </c>
      <c r="D545" s="31"/>
      <c r="E545" s="53">
        <v>1</v>
      </c>
      <c r="F545" s="54">
        <v>1</v>
      </c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>
        <v>1</v>
      </c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>
        <v>1</v>
      </c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>
        <v>1</v>
      </c>
      <c r="AP545" s="54"/>
      <c r="AQ545" s="54"/>
      <c r="AR545" s="53"/>
      <c r="AS545" s="53"/>
      <c r="AT545" s="54"/>
      <c r="AU545" s="53"/>
      <c r="AV545" s="54">
        <v>1</v>
      </c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2"/>
    </row>
    <row r="546" spans="1:70" ht="12.75" hidden="1" customHeight="1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2"/>
    </row>
    <row r="547" spans="1:70" ht="12.75" hidden="1" customHeight="1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2"/>
    </row>
    <row r="548" spans="1:70" ht="12.75" hidden="1" customHeight="1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2"/>
    </row>
    <row r="549" spans="1:70" ht="12.95" customHeight="1">
      <c r="A549" s="6">
        <v>536</v>
      </c>
      <c r="B549" s="16" t="s">
        <v>489</v>
      </c>
      <c r="C549" s="31" t="s">
        <v>1731</v>
      </c>
      <c r="D549" s="31"/>
      <c r="E549" s="53">
        <v>3</v>
      </c>
      <c r="F549" s="54">
        <v>3</v>
      </c>
      <c r="G549" s="54"/>
      <c r="H549" s="53">
        <v>3</v>
      </c>
      <c r="I549" s="53"/>
      <c r="J549" s="54"/>
      <c r="K549" s="54"/>
      <c r="L549" s="54"/>
      <c r="M549" s="54"/>
      <c r="N549" s="53"/>
      <c r="O549" s="54"/>
      <c r="P549" s="54">
        <v>1</v>
      </c>
      <c r="Q549" s="53">
        <v>2</v>
      </c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>
        <v>1</v>
      </c>
      <c r="AG549" s="54"/>
      <c r="AH549" s="54"/>
      <c r="AI549" s="54">
        <v>2</v>
      </c>
      <c r="AJ549" s="53"/>
      <c r="AK549" s="53"/>
      <c r="AL549" s="53"/>
      <c r="AM549" s="54"/>
      <c r="AN549" s="54">
        <v>1</v>
      </c>
      <c r="AO549" s="54"/>
      <c r="AP549" s="54">
        <v>2</v>
      </c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2"/>
    </row>
    <row r="550" spans="1:70" ht="12.75" hidden="1" customHeight="1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2"/>
    </row>
    <row r="551" spans="1:70" ht="12.95" customHeight="1">
      <c r="A551" s="6">
        <v>538</v>
      </c>
      <c r="B551" s="16" t="s">
        <v>491</v>
      </c>
      <c r="C551" s="31" t="s">
        <v>1731</v>
      </c>
      <c r="D551" s="31"/>
      <c r="E551" s="53">
        <v>1</v>
      </c>
      <c r="F551" s="54">
        <v>1</v>
      </c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>
        <v>1</v>
      </c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>
        <v>1</v>
      </c>
      <c r="AJ551" s="53"/>
      <c r="AK551" s="53"/>
      <c r="AL551" s="53"/>
      <c r="AM551" s="54"/>
      <c r="AN551" s="54"/>
      <c r="AO551" s="54">
        <v>1</v>
      </c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2"/>
    </row>
    <row r="552" spans="1:70" ht="12.75" hidden="1" customHeight="1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2"/>
    </row>
    <row r="553" spans="1:70" ht="12.75" hidden="1" customHeight="1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2"/>
    </row>
    <row r="554" spans="1:70" ht="12.75" hidden="1" customHeight="1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2"/>
    </row>
    <row r="555" spans="1:70" ht="12.75" hidden="1" customHeight="1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2"/>
    </row>
    <row r="556" spans="1:70" ht="12.75" hidden="1" customHeight="1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2"/>
    </row>
    <row r="557" spans="1:70" ht="12.75" hidden="1" customHeight="1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2"/>
    </row>
    <row r="558" spans="1:70" ht="12.95" customHeight="1">
      <c r="A558" s="6">
        <v>545</v>
      </c>
      <c r="B558" s="16" t="s">
        <v>497</v>
      </c>
      <c r="C558" s="31" t="s">
        <v>1733</v>
      </c>
      <c r="D558" s="31"/>
      <c r="E558" s="53">
        <v>2</v>
      </c>
      <c r="F558" s="54">
        <v>2</v>
      </c>
      <c r="G558" s="54"/>
      <c r="H558" s="53">
        <v>1</v>
      </c>
      <c r="I558" s="53">
        <v>2</v>
      </c>
      <c r="J558" s="54"/>
      <c r="K558" s="54"/>
      <c r="L558" s="54"/>
      <c r="M558" s="54"/>
      <c r="N558" s="53"/>
      <c r="O558" s="54"/>
      <c r="P558" s="54">
        <v>1</v>
      </c>
      <c r="Q558" s="53"/>
      <c r="R558" s="54">
        <v>1</v>
      </c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>
        <v>2</v>
      </c>
      <c r="AJ558" s="53"/>
      <c r="AK558" s="53"/>
      <c r="AL558" s="53"/>
      <c r="AM558" s="54"/>
      <c r="AN558" s="54"/>
      <c r="AO558" s="54"/>
      <c r="AP558" s="54"/>
      <c r="AQ558" s="54"/>
      <c r="AR558" s="53">
        <v>1</v>
      </c>
      <c r="AS558" s="53">
        <v>1</v>
      </c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2"/>
    </row>
    <row r="559" spans="1:70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57</v>
      </c>
      <c r="F559" s="53">
        <f t="shared" si="36"/>
        <v>56</v>
      </c>
      <c r="G559" s="53">
        <f t="shared" si="36"/>
        <v>1</v>
      </c>
      <c r="H559" s="53">
        <f t="shared" si="36"/>
        <v>6</v>
      </c>
      <c r="I559" s="53">
        <f t="shared" si="36"/>
        <v>3</v>
      </c>
      <c r="J559" s="53">
        <f t="shared" si="36"/>
        <v>2</v>
      </c>
      <c r="K559" s="53">
        <f t="shared" si="36"/>
        <v>0</v>
      </c>
      <c r="L559" s="53">
        <f t="shared" si="36"/>
        <v>0</v>
      </c>
      <c r="M559" s="53">
        <f t="shared" si="36"/>
        <v>1</v>
      </c>
      <c r="N559" s="53">
        <f t="shared" si="36"/>
        <v>0</v>
      </c>
      <c r="O559" s="53">
        <f t="shared" si="36"/>
        <v>2</v>
      </c>
      <c r="P559" s="53">
        <f t="shared" si="36"/>
        <v>17</v>
      </c>
      <c r="Q559" s="53">
        <f t="shared" si="36"/>
        <v>11</v>
      </c>
      <c r="R559" s="53">
        <f t="shared" si="36"/>
        <v>23</v>
      </c>
      <c r="S559" s="53">
        <f t="shared" si="36"/>
        <v>2</v>
      </c>
      <c r="T559" s="53">
        <f t="shared" si="36"/>
        <v>2</v>
      </c>
      <c r="U559" s="53">
        <f t="shared" si="36"/>
        <v>5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1</v>
      </c>
      <c r="AC559" s="53">
        <f t="shared" si="36"/>
        <v>2</v>
      </c>
      <c r="AD559" s="53">
        <f t="shared" si="36"/>
        <v>2</v>
      </c>
      <c r="AE559" s="53">
        <f t="shared" si="36"/>
        <v>1</v>
      </c>
      <c r="AF559" s="53">
        <f t="shared" si="36"/>
        <v>2</v>
      </c>
      <c r="AG559" s="53">
        <f t="shared" si="36"/>
        <v>4</v>
      </c>
      <c r="AH559" s="53">
        <f t="shared" si="36"/>
        <v>1</v>
      </c>
      <c r="AI559" s="53">
        <f t="shared" si="36"/>
        <v>39</v>
      </c>
      <c r="AJ559" s="53">
        <f t="shared" si="36"/>
        <v>5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6</v>
      </c>
      <c r="AN559" s="53">
        <f t="shared" si="37"/>
        <v>1</v>
      </c>
      <c r="AO559" s="53">
        <f t="shared" si="37"/>
        <v>14</v>
      </c>
      <c r="AP559" s="53">
        <f t="shared" si="37"/>
        <v>26</v>
      </c>
      <c r="AQ559" s="53">
        <f t="shared" si="37"/>
        <v>8</v>
      </c>
      <c r="AR559" s="53">
        <f t="shared" si="37"/>
        <v>2</v>
      </c>
      <c r="AS559" s="53">
        <f t="shared" si="37"/>
        <v>0</v>
      </c>
      <c r="AT559" s="53">
        <f t="shared" si="37"/>
        <v>0</v>
      </c>
      <c r="AU559" s="53">
        <f t="shared" si="37"/>
        <v>3</v>
      </c>
      <c r="AV559" s="53">
        <f t="shared" si="37"/>
        <v>7</v>
      </c>
      <c r="AW559" s="53">
        <f t="shared" si="37"/>
        <v>7</v>
      </c>
      <c r="AX559" s="53">
        <f t="shared" si="37"/>
        <v>5</v>
      </c>
      <c r="AY559" s="53">
        <f t="shared" si="37"/>
        <v>2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2</v>
      </c>
      <c r="BD559" s="53">
        <f t="shared" si="37"/>
        <v>0</v>
      </c>
      <c r="BE559" s="53">
        <f t="shared" si="37"/>
        <v>0</v>
      </c>
      <c r="BF559" s="53">
        <f t="shared" si="37"/>
        <v>5</v>
      </c>
      <c r="BG559" s="53">
        <f t="shared" si="37"/>
        <v>0</v>
      </c>
      <c r="BH559" s="53">
        <f t="shared" si="37"/>
        <v>2</v>
      </c>
      <c r="BI559" s="53">
        <f t="shared" si="37"/>
        <v>3</v>
      </c>
      <c r="BJ559" s="53">
        <f t="shared" si="37"/>
        <v>2</v>
      </c>
      <c r="BK559" s="53">
        <f t="shared" si="37"/>
        <v>1</v>
      </c>
      <c r="BL559" s="53">
        <f t="shared" si="37"/>
        <v>0</v>
      </c>
      <c r="BM559" s="53">
        <f t="shared" si="37"/>
        <v>1</v>
      </c>
      <c r="BN559" s="53">
        <f t="shared" si="37"/>
        <v>1</v>
      </c>
      <c r="BO559" s="53">
        <f t="shared" si="37"/>
        <v>0</v>
      </c>
      <c r="BP559" s="53">
        <f t="shared" si="37"/>
        <v>1</v>
      </c>
      <c r="BQ559" s="53">
        <f t="shared" si="37"/>
        <v>0</v>
      </c>
      <c r="BR559" s="112"/>
    </row>
    <row r="560" spans="1:70" ht="22.7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57</v>
      </c>
      <c r="F560" s="53">
        <f t="shared" si="38"/>
        <v>56</v>
      </c>
      <c r="G560" s="53">
        <f t="shared" si="38"/>
        <v>1</v>
      </c>
      <c r="H560" s="53">
        <f t="shared" si="38"/>
        <v>6</v>
      </c>
      <c r="I560" s="53">
        <f t="shared" si="38"/>
        <v>3</v>
      </c>
      <c r="J560" s="53">
        <f t="shared" si="38"/>
        <v>2</v>
      </c>
      <c r="K560" s="53">
        <f t="shared" si="38"/>
        <v>0</v>
      </c>
      <c r="L560" s="53">
        <f t="shared" si="38"/>
        <v>0</v>
      </c>
      <c r="M560" s="53">
        <f t="shared" si="38"/>
        <v>1</v>
      </c>
      <c r="N560" s="53">
        <f t="shared" si="38"/>
        <v>0</v>
      </c>
      <c r="O560" s="53">
        <f t="shared" si="38"/>
        <v>2</v>
      </c>
      <c r="P560" s="53">
        <f t="shared" si="38"/>
        <v>17</v>
      </c>
      <c r="Q560" s="53">
        <f t="shared" si="38"/>
        <v>11</v>
      </c>
      <c r="R560" s="53">
        <f t="shared" si="38"/>
        <v>23</v>
      </c>
      <c r="S560" s="53">
        <f t="shared" si="38"/>
        <v>2</v>
      </c>
      <c r="T560" s="53">
        <f t="shared" si="38"/>
        <v>2</v>
      </c>
      <c r="U560" s="53">
        <f t="shared" si="38"/>
        <v>5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1</v>
      </c>
      <c r="AC560" s="53">
        <f t="shared" si="38"/>
        <v>2</v>
      </c>
      <c r="AD560" s="53">
        <f t="shared" si="38"/>
        <v>2</v>
      </c>
      <c r="AE560" s="53">
        <f t="shared" si="38"/>
        <v>1</v>
      </c>
      <c r="AF560" s="53">
        <f t="shared" si="38"/>
        <v>2</v>
      </c>
      <c r="AG560" s="53">
        <f t="shared" si="38"/>
        <v>4</v>
      </c>
      <c r="AH560" s="53">
        <f t="shared" si="38"/>
        <v>1</v>
      </c>
      <c r="AI560" s="53">
        <f t="shared" si="38"/>
        <v>39</v>
      </c>
      <c r="AJ560" s="53">
        <f t="shared" si="38"/>
        <v>5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6</v>
      </c>
      <c r="AN560" s="53">
        <f t="shared" si="39"/>
        <v>1</v>
      </c>
      <c r="AO560" s="53">
        <f t="shared" si="39"/>
        <v>14</v>
      </c>
      <c r="AP560" s="53">
        <f t="shared" si="39"/>
        <v>26</v>
      </c>
      <c r="AQ560" s="53">
        <f t="shared" si="39"/>
        <v>8</v>
      </c>
      <c r="AR560" s="53">
        <f t="shared" si="39"/>
        <v>2</v>
      </c>
      <c r="AS560" s="53">
        <f t="shared" si="39"/>
        <v>0</v>
      </c>
      <c r="AT560" s="53">
        <f t="shared" si="39"/>
        <v>0</v>
      </c>
      <c r="AU560" s="53">
        <f t="shared" si="39"/>
        <v>3</v>
      </c>
      <c r="AV560" s="53">
        <f t="shared" si="39"/>
        <v>7</v>
      </c>
      <c r="AW560" s="53">
        <f t="shared" si="39"/>
        <v>7</v>
      </c>
      <c r="AX560" s="53">
        <f t="shared" si="39"/>
        <v>5</v>
      </c>
      <c r="AY560" s="53">
        <f t="shared" si="39"/>
        <v>2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2</v>
      </c>
      <c r="BD560" s="53">
        <f t="shared" si="39"/>
        <v>0</v>
      </c>
      <c r="BE560" s="53">
        <f t="shared" si="39"/>
        <v>0</v>
      </c>
      <c r="BF560" s="53">
        <f t="shared" si="39"/>
        <v>5</v>
      </c>
      <c r="BG560" s="53">
        <f t="shared" si="39"/>
        <v>0</v>
      </c>
      <c r="BH560" s="53">
        <f t="shared" si="39"/>
        <v>2</v>
      </c>
      <c r="BI560" s="53">
        <f t="shared" si="39"/>
        <v>3</v>
      </c>
      <c r="BJ560" s="53">
        <f t="shared" si="39"/>
        <v>2</v>
      </c>
      <c r="BK560" s="53">
        <f t="shared" si="39"/>
        <v>1</v>
      </c>
      <c r="BL560" s="53">
        <f t="shared" si="39"/>
        <v>0</v>
      </c>
      <c r="BM560" s="53">
        <f t="shared" si="39"/>
        <v>1</v>
      </c>
      <c r="BN560" s="53">
        <f t="shared" si="39"/>
        <v>1</v>
      </c>
      <c r="BO560" s="53">
        <f t="shared" si="39"/>
        <v>0</v>
      </c>
      <c r="BP560" s="53">
        <f t="shared" si="39"/>
        <v>1</v>
      </c>
      <c r="BQ560" s="53">
        <f t="shared" ref="BQ560:CV560" si="40">SUM(BQ561:BQ600)</f>
        <v>0</v>
      </c>
      <c r="BR560" s="112"/>
    </row>
    <row r="561" spans="1:70" ht="12.75" hidden="1" customHeight="1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2"/>
    </row>
    <row r="562" spans="1:70" ht="33.200000000000003" customHeight="1">
      <c r="A562" s="6">
        <v>549</v>
      </c>
      <c r="B562" s="16" t="s">
        <v>501</v>
      </c>
      <c r="C562" s="31" t="s">
        <v>1736</v>
      </c>
      <c r="D562" s="31"/>
      <c r="E562" s="53">
        <v>1</v>
      </c>
      <c r="F562" s="54"/>
      <c r="G562" s="54">
        <v>1</v>
      </c>
      <c r="H562" s="53"/>
      <c r="I562" s="53"/>
      <c r="J562" s="54"/>
      <c r="K562" s="54"/>
      <c r="L562" s="54"/>
      <c r="M562" s="54"/>
      <c r="N562" s="53"/>
      <c r="O562" s="54"/>
      <c r="P562" s="54"/>
      <c r="Q562" s="53">
        <v>1</v>
      </c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>
        <v>1</v>
      </c>
      <c r="AF562" s="54"/>
      <c r="AG562" s="54"/>
      <c r="AH562" s="54"/>
      <c r="AI562" s="54"/>
      <c r="AJ562" s="53"/>
      <c r="AK562" s="53"/>
      <c r="AL562" s="53"/>
      <c r="AM562" s="54"/>
      <c r="AN562" s="54">
        <v>1</v>
      </c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2"/>
    </row>
    <row r="563" spans="1:70" ht="12.75" hidden="1" customHeight="1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2"/>
    </row>
    <row r="564" spans="1:70" ht="12.75" hidden="1" customHeight="1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2"/>
    </row>
    <row r="565" spans="1:70" ht="12.75" hidden="1" customHeight="1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2"/>
    </row>
    <row r="566" spans="1:70" ht="33.950000000000003" customHeight="1">
      <c r="A566" s="6">
        <v>553</v>
      </c>
      <c r="B566" s="16" t="s">
        <v>505</v>
      </c>
      <c r="C566" s="31" t="s">
        <v>1738</v>
      </c>
      <c r="D566" s="31"/>
      <c r="E566" s="53">
        <v>4</v>
      </c>
      <c r="F566" s="54">
        <v>4</v>
      </c>
      <c r="G566" s="54"/>
      <c r="H566" s="53"/>
      <c r="I566" s="53">
        <v>1</v>
      </c>
      <c r="J566" s="54">
        <v>1</v>
      </c>
      <c r="K566" s="54"/>
      <c r="L566" s="54"/>
      <c r="M566" s="54"/>
      <c r="N566" s="53"/>
      <c r="O566" s="54"/>
      <c r="P566" s="54">
        <v>3</v>
      </c>
      <c r="Q566" s="53">
        <v>1</v>
      </c>
      <c r="R566" s="54"/>
      <c r="S566" s="54"/>
      <c r="T566" s="54"/>
      <c r="U566" s="54">
        <v>1</v>
      </c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>
        <v>1</v>
      </c>
      <c r="AH566" s="54"/>
      <c r="AI566" s="54">
        <v>2</v>
      </c>
      <c r="AJ566" s="53"/>
      <c r="AK566" s="53"/>
      <c r="AL566" s="53"/>
      <c r="AM566" s="54">
        <v>1</v>
      </c>
      <c r="AN566" s="54"/>
      <c r="AO566" s="54"/>
      <c r="AP566" s="54">
        <v>2</v>
      </c>
      <c r="AQ566" s="54">
        <v>1</v>
      </c>
      <c r="AR566" s="53"/>
      <c r="AS566" s="53"/>
      <c r="AT566" s="54"/>
      <c r="AU566" s="53"/>
      <c r="AV566" s="54">
        <v>1</v>
      </c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2"/>
    </row>
    <row r="567" spans="1:70" ht="33.950000000000003" customHeight="1">
      <c r="A567" s="6">
        <v>554</v>
      </c>
      <c r="B567" s="16" t="s">
        <v>506</v>
      </c>
      <c r="C567" s="31" t="s">
        <v>1738</v>
      </c>
      <c r="D567" s="31"/>
      <c r="E567" s="53">
        <v>2</v>
      </c>
      <c r="F567" s="54">
        <v>2</v>
      </c>
      <c r="G567" s="54"/>
      <c r="H567" s="53"/>
      <c r="I567" s="53"/>
      <c r="J567" s="54"/>
      <c r="K567" s="54"/>
      <c r="L567" s="54"/>
      <c r="M567" s="54"/>
      <c r="N567" s="53"/>
      <c r="O567" s="54">
        <v>1</v>
      </c>
      <c r="P567" s="54"/>
      <c r="Q567" s="53"/>
      <c r="R567" s="54">
        <v>1</v>
      </c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>
        <v>1</v>
      </c>
      <c r="AD567" s="54">
        <v>1</v>
      </c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>
        <v>1</v>
      </c>
      <c r="AQ567" s="54"/>
      <c r="AR567" s="53">
        <v>1</v>
      </c>
      <c r="AS567" s="53"/>
      <c r="AT567" s="54"/>
      <c r="AU567" s="53"/>
      <c r="AV567" s="54"/>
      <c r="AW567" s="54">
        <v>1</v>
      </c>
      <c r="AX567" s="54">
        <v>1</v>
      </c>
      <c r="AY567" s="54"/>
      <c r="AZ567" s="54"/>
      <c r="BA567" s="53"/>
      <c r="BB567" s="53"/>
      <c r="BC567" s="53">
        <v>1</v>
      </c>
      <c r="BD567" s="53"/>
      <c r="BE567" s="54"/>
      <c r="BF567" s="54"/>
      <c r="BG567" s="54"/>
      <c r="BH567" s="54">
        <v>1</v>
      </c>
      <c r="BI567" s="54"/>
      <c r="BJ567" s="54"/>
      <c r="BK567" s="54"/>
      <c r="BL567" s="54"/>
      <c r="BM567" s="54"/>
      <c r="BN567" s="54"/>
      <c r="BO567" s="54"/>
      <c r="BP567" s="53"/>
      <c r="BQ567" s="53"/>
      <c r="BR567" s="112"/>
    </row>
    <row r="568" spans="1:70" ht="12.75" hidden="1" customHeight="1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2"/>
    </row>
    <row r="569" spans="1:70" ht="33.950000000000003" customHeight="1">
      <c r="A569" s="6">
        <v>556</v>
      </c>
      <c r="B569" s="16" t="s">
        <v>508</v>
      </c>
      <c r="C569" s="31" t="s">
        <v>1739</v>
      </c>
      <c r="D569" s="31"/>
      <c r="E569" s="53">
        <v>1</v>
      </c>
      <c r="F569" s="54">
        <v>1</v>
      </c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>
        <v>1</v>
      </c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>
        <v>1</v>
      </c>
      <c r="AJ569" s="53">
        <v>1</v>
      </c>
      <c r="AK569" s="53"/>
      <c r="AL569" s="53"/>
      <c r="AM569" s="54">
        <v>1</v>
      </c>
      <c r="AN569" s="54"/>
      <c r="AO569" s="54"/>
      <c r="AP569" s="54"/>
      <c r="AQ569" s="54"/>
      <c r="AR569" s="53"/>
      <c r="AS569" s="53"/>
      <c r="AT569" s="54"/>
      <c r="AU569" s="53"/>
      <c r="AV569" s="54"/>
      <c r="AW569" s="54">
        <v>1</v>
      </c>
      <c r="AX569" s="54">
        <v>1</v>
      </c>
      <c r="AY569" s="54"/>
      <c r="AZ569" s="54"/>
      <c r="BA569" s="53"/>
      <c r="BB569" s="53"/>
      <c r="BC569" s="53"/>
      <c r="BD569" s="53"/>
      <c r="BE569" s="54"/>
      <c r="BF569" s="54">
        <v>1</v>
      </c>
      <c r="BG569" s="54"/>
      <c r="BH569" s="54"/>
      <c r="BI569" s="54">
        <v>1</v>
      </c>
      <c r="BJ569" s="54"/>
      <c r="BK569" s="54">
        <v>1</v>
      </c>
      <c r="BL569" s="54"/>
      <c r="BM569" s="54"/>
      <c r="BN569" s="54"/>
      <c r="BO569" s="54"/>
      <c r="BP569" s="53"/>
      <c r="BQ569" s="53"/>
      <c r="BR569" s="112"/>
    </row>
    <row r="570" spans="1:70" ht="12.75" hidden="1" customHeight="1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2"/>
    </row>
    <row r="571" spans="1:70" ht="12.75" hidden="1" customHeight="1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2"/>
    </row>
    <row r="572" spans="1:70" ht="33.950000000000003" customHeight="1">
      <c r="A572" s="6">
        <v>559</v>
      </c>
      <c r="B572" s="16" t="s">
        <v>511</v>
      </c>
      <c r="C572" s="31" t="s">
        <v>1740</v>
      </c>
      <c r="D572" s="31"/>
      <c r="E572" s="53">
        <v>33</v>
      </c>
      <c r="F572" s="54">
        <v>33</v>
      </c>
      <c r="G572" s="54"/>
      <c r="H572" s="53">
        <v>4</v>
      </c>
      <c r="I572" s="53">
        <v>2</v>
      </c>
      <c r="J572" s="54"/>
      <c r="K572" s="54"/>
      <c r="L572" s="54"/>
      <c r="M572" s="54">
        <v>1</v>
      </c>
      <c r="N572" s="53"/>
      <c r="O572" s="54">
        <v>1</v>
      </c>
      <c r="P572" s="54">
        <v>11</v>
      </c>
      <c r="Q572" s="53">
        <v>7</v>
      </c>
      <c r="R572" s="54">
        <v>10</v>
      </c>
      <c r="S572" s="54">
        <v>2</v>
      </c>
      <c r="T572" s="54">
        <v>2</v>
      </c>
      <c r="U572" s="54">
        <v>3</v>
      </c>
      <c r="V572" s="53"/>
      <c r="W572" s="54"/>
      <c r="X572" s="54"/>
      <c r="Y572" s="54"/>
      <c r="Z572" s="54"/>
      <c r="AA572" s="54"/>
      <c r="AB572" s="54"/>
      <c r="AC572" s="54">
        <v>1</v>
      </c>
      <c r="AD572" s="54">
        <v>1</v>
      </c>
      <c r="AE572" s="54"/>
      <c r="AF572" s="54">
        <v>1</v>
      </c>
      <c r="AG572" s="54">
        <v>3</v>
      </c>
      <c r="AH572" s="54">
        <v>1</v>
      </c>
      <c r="AI572" s="54">
        <v>23</v>
      </c>
      <c r="AJ572" s="53">
        <v>1</v>
      </c>
      <c r="AK572" s="53"/>
      <c r="AL572" s="53"/>
      <c r="AM572" s="54">
        <v>2</v>
      </c>
      <c r="AN572" s="54"/>
      <c r="AO572" s="54">
        <v>11</v>
      </c>
      <c r="AP572" s="54">
        <v>16</v>
      </c>
      <c r="AQ572" s="54">
        <v>3</v>
      </c>
      <c r="AR572" s="53">
        <v>1</v>
      </c>
      <c r="AS572" s="53"/>
      <c r="AT572" s="54"/>
      <c r="AU572" s="53">
        <v>1</v>
      </c>
      <c r="AV572" s="54">
        <v>5</v>
      </c>
      <c r="AW572" s="54">
        <v>1</v>
      </c>
      <c r="AX572" s="54">
        <v>1</v>
      </c>
      <c r="AY572" s="54"/>
      <c r="AZ572" s="54"/>
      <c r="BA572" s="53"/>
      <c r="BB572" s="53"/>
      <c r="BC572" s="53">
        <v>1</v>
      </c>
      <c r="BD572" s="53"/>
      <c r="BE572" s="54"/>
      <c r="BF572" s="54"/>
      <c r="BG572" s="54"/>
      <c r="BH572" s="54"/>
      <c r="BI572" s="54"/>
      <c r="BJ572" s="54"/>
      <c r="BK572" s="54"/>
      <c r="BL572" s="54"/>
      <c r="BM572" s="54">
        <v>1</v>
      </c>
      <c r="BN572" s="54">
        <v>1</v>
      </c>
      <c r="BO572" s="54"/>
      <c r="BP572" s="53"/>
      <c r="BQ572" s="53"/>
      <c r="BR572" s="112"/>
    </row>
    <row r="573" spans="1:70" ht="33.950000000000003" customHeight="1">
      <c r="A573" s="6">
        <v>560</v>
      </c>
      <c r="B573" s="16" t="s">
        <v>512</v>
      </c>
      <c r="C573" s="31" t="s">
        <v>1740</v>
      </c>
      <c r="D573" s="31"/>
      <c r="E573" s="53">
        <v>9</v>
      </c>
      <c r="F573" s="54">
        <v>9</v>
      </c>
      <c r="G573" s="54"/>
      <c r="H573" s="53">
        <v>1</v>
      </c>
      <c r="I573" s="53"/>
      <c r="J573" s="54"/>
      <c r="K573" s="54"/>
      <c r="L573" s="54"/>
      <c r="M573" s="54"/>
      <c r="N573" s="53"/>
      <c r="O573" s="54"/>
      <c r="P573" s="54">
        <v>1</v>
      </c>
      <c r="Q573" s="53">
        <v>1</v>
      </c>
      <c r="R573" s="54">
        <v>7</v>
      </c>
      <c r="S573" s="54"/>
      <c r="T573" s="54"/>
      <c r="U573" s="54">
        <v>1</v>
      </c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>
        <v>8</v>
      </c>
      <c r="AJ573" s="53">
        <v>3</v>
      </c>
      <c r="AK573" s="53"/>
      <c r="AL573" s="53"/>
      <c r="AM573" s="54">
        <v>1</v>
      </c>
      <c r="AN573" s="54"/>
      <c r="AO573" s="54">
        <v>3</v>
      </c>
      <c r="AP573" s="54">
        <v>3</v>
      </c>
      <c r="AQ573" s="54">
        <v>2</v>
      </c>
      <c r="AR573" s="53"/>
      <c r="AS573" s="53"/>
      <c r="AT573" s="54"/>
      <c r="AU573" s="53">
        <v>1</v>
      </c>
      <c r="AV573" s="54"/>
      <c r="AW573" s="54">
        <v>4</v>
      </c>
      <c r="AX573" s="54">
        <v>2</v>
      </c>
      <c r="AY573" s="54">
        <v>2</v>
      </c>
      <c r="AZ573" s="54"/>
      <c r="BA573" s="53"/>
      <c r="BB573" s="53"/>
      <c r="BC573" s="53"/>
      <c r="BD573" s="53"/>
      <c r="BE573" s="54"/>
      <c r="BF573" s="54">
        <v>4</v>
      </c>
      <c r="BG573" s="54"/>
      <c r="BH573" s="54">
        <v>1</v>
      </c>
      <c r="BI573" s="54">
        <v>2</v>
      </c>
      <c r="BJ573" s="54">
        <v>2</v>
      </c>
      <c r="BK573" s="54"/>
      <c r="BL573" s="54"/>
      <c r="BM573" s="54"/>
      <c r="BN573" s="54"/>
      <c r="BO573" s="54"/>
      <c r="BP573" s="53">
        <v>1</v>
      </c>
      <c r="BQ573" s="53"/>
      <c r="BR573" s="112"/>
    </row>
    <row r="574" spans="1:70" ht="33.950000000000003" customHeight="1">
      <c r="A574" s="6">
        <v>561</v>
      </c>
      <c r="B574" s="16" t="s">
        <v>513</v>
      </c>
      <c r="C574" s="31" t="s">
        <v>1740</v>
      </c>
      <c r="D574" s="31"/>
      <c r="E574" s="53">
        <v>1</v>
      </c>
      <c r="F574" s="54">
        <v>1</v>
      </c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>
        <v>1</v>
      </c>
      <c r="S574" s="54"/>
      <c r="T574" s="54"/>
      <c r="U574" s="54"/>
      <c r="V574" s="53"/>
      <c r="W574" s="54"/>
      <c r="X574" s="54"/>
      <c r="Y574" s="54"/>
      <c r="Z574" s="54"/>
      <c r="AA574" s="54"/>
      <c r="AB574" s="54">
        <v>1</v>
      </c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>
        <v>1</v>
      </c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2"/>
    </row>
    <row r="575" spans="1:70" ht="12.95" customHeight="1">
      <c r="A575" s="6">
        <v>562</v>
      </c>
      <c r="B575" s="16" t="s">
        <v>514</v>
      </c>
      <c r="C575" s="31" t="s">
        <v>1741</v>
      </c>
      <c r="D575" s="31"/>
      <c r="E575" s="53">
        <v>1</v>
      </c>
      <c r="F575" s="54">
        <v>1</v>
      </c>
      <c r="G575" s="54"/>
      <c r="H575" s="53"/>
      <c r="I575" s="53"/>
      <c r="J575" s="54"/>
      <c r="K575" s="54"/>
      <c r="L575" s="54"/>
      <c r="M575" s="54"/>
      <c r="N575" s="53"/>
      <c r="O575" s="54"/>
      <c r="P575" s="54">
        <v>1</v>
      </c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>
        <v>1</v>
      </c>
      <c r="AJ575" s="53"/>
      <c r="AK575" s="53"/>
      <c r="AL575" s="53"/>
      <c r="AM575" s="54"/>
      <c r="AN575" s="54"/>
      <c r="AO575" s="54"/>
      <c r="AP575" s="54"/>
      <c r="AQ575" s="54">
        <v>1</v>
      </c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2"/>
    </row>
    <row r="576" spans="1:70" ht="12.95" customHeight="1">
      <c r="A576" s="6">
        <v>563</v>
      </c>
      <c r="B576" s="16" t="s">
        <v>515</v>
      </c>
      <c r="C576" s="31" t="s">
        <v>1741</v>
      </c>
      <c r="D576" s="31"/>
      <c r="E576" s="53">
        <v>1</v>
      </c>
      <c r="F576" s="54">
        <v>1</v>
      </c>
      <c r="G576" s="54"/>
      <c r="H576" s="53">
        <v>1</v>
      </c>
      <c r="I576" s="53"/>
      <c r="J576" s="54"/>
      <c r="K576" s="54"/>
      <c r="L576" s="54"/>
      <c r="M576" s="54"/>
      <c r="N576" s="53"/>
      <c r="O576" s="54"/>
      <c r="P576" s="54"/>
      <c r="Q576" s="53"/>
      <c r="R576" s="54">
        <v>1</v>
      </c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>
        <v>1</v>
      </c>
      <c r="AJ576" s="53"/>
      <c r="AK576" s="53"/>
      <c r="AL576" s="53"/>
      <c r="AM576" s="54"/>
      <c r="AN576" s="54"/>
      <c r="AO576" s="54"/>
      <c r="AP576" s="54"/>
      <c r="AQ576" s="54">
        <v>1</v>
      </c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2"/>
    </row>
    <row r="577" spans="1:70" ht="12.75" hidden="1" customHeight="1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2"/>
    </row>
    <row r="578" spans="1:70" ht="12.75" hidden="1" customHeight="1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2"/>
    </row>
    <row r="579" spans="1:70" ht="12.75" hidden="1" customHeight="1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2"/>
    </row>
    <row r="580" spans="1:70" ht="12.75" hidden="1" customHeight="1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2"/>
    </row>
    <row r="581" spans="1:70" ht="12.75" hidden="1" customHeight="1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2"/>
    </row>
    <row r="582" spans="1:70" ht="12.75" hidden="1" customHeight="1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2"/>
    </row>
    <row r="583" spans="1:70" ht="45.4" customHeight="1">
      <c r="A583" s="6">
        <v>570</v>
      </c>
      <c r="B583" s="16" t="s">
        <v>522</v>
      </c>
      <c r="C583" s="31" t="s">
        <v>1</v>
      </c>
      <c r="D583" s="31"/>
      <c r="E583" s="53">
        <v>1</v>
      </c>
      <c r="F583" s="54">
        <v>1</v>
      </c>
      <c r="G583" s="54"/>
      <c r="H583" s="53"/>
      <c r="I583" s="53"/>
      <c r="J583" s="54"/>
      <c r="K583" s="54"/>
      <c r="L583" s="54"/>
      <c r="M583" s="54"/>
      <c r="N583" s="53"/>
      <c r="O583" s="54"/>
      <c r="P583" s="54">
        <v>1</v>
      </c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>
        <v>1</v>
      </c>
      <c r="AJ583" s="53"/>
      <c r="AK583" s="53"/>
      <c r="AL583" s="53"/>
      <c r="AM583" s="54"/>
      <c r="AN583" s="54"/>
      <c r="AO583" s="54"/>
      <c r="AP583" s="54">
        <v>1</v>
      </c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2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2"/>
    </row>
    <row r="585" spans="1:70" ht="12.75" hidden="1" customHeight="1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2"/>
    </row>
    <row r="586" spans="1:70" ht="12.75" hidden="1" customHeight="1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2"/>
    </row>
    <row r="587" spans="1:70" ht="12.75" hidden="1" customHeight="1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2"/>
    </row>
    <row r="588" spans="1:70" ht="12.75" hidden="1" customHeight="1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2"/>
    </row>
    <row r="589" spans="1:70" ht="12.75" hidden="1" customHeight="1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2"/>
    </row>
    <row r="590" spans="1:70" ht="12.75" hidden="1" customHeight="1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2"/>
    </row>
    <row r="591" spans="1:70" ht="12.75" hidden="1" customHeight="1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2"/>
    </row>
    <row r="592" spans="1:70" ht="12.75" hidden="1" customHeight="1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2"/>
    </row>
    <row r="593" spans="1:70" ht="33.950000000000003" customHeight="1">
      <c r="A593" s="6">
        <v>580</v>
      </c>
      <c r="B593" s="16" t="s">
        <v>532</v>
      </c>
      <c r="C593" s="31" t="s">
        <v>1747</v>
      </c>
      <c r="D593" s="31"/>
      <c r="E593" s="53">
        <v>1</v>
      </c>
      <c r="F593" s="54">
        <v>1</v>
      </c>
      <c r="G593" s="54"/>
      <c r="H593" s="53"/>
      <c r="I593" s="53"/>
      <c r="J593" s="54">
        <v>1</v>
      </c>
      <c r="K593" s="54"/>
      <c r="L593" s="54"/>
      <c r="M593" s="54"/>
      <c r="N593" s="53"/>
      <c r="O593" s="54"/>
      <c r="P593" s="54"/>
      <c r="Q593" s="53"/>
      <c r="R593" s="54">
        <v>1</v>
      </c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>
        <v>1</v>
      </c>
      <c r="AJ593" s="53"/>
      <c r="AK593" s="53"/>
      <c r="AL593" s="53"/>
      <c r="AM593" s="54"/>
      <c r="AN593" s="54"/>
      <c r="AO593" s="54"/>
      <c r="AP593" s="54">
        <v>1</v>
      </c>
      <c r="AQ593" s="54"/>
      <c r="AR593" s="53"/>
      <c r="AS593" s="53"/>
      <c r="AT593" s="54"/>
      <c r="AU593" s="53"/>
      <c r="AV593" s="54">
        <v>1</v>
      </c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2"/>
    </row>
    <row r="594" spans="1:70" ht="33.950000000000003" customHeight="1">
      <c r="A594" s="6">
        <v>581</v>
      </c>
      <c r="B594" s="16" t="s">
        <v>533</v>
      </c>
      <c r="C594" s="31" t="s">
        <v>1747</v>
      </c>
      <c r="D594" s="31"/>
      <c r="E594" s="53">
        <v>2</v>
      </c>
      <c r="F594" s="54">
        <v>2</v>
      </c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>
        <v>2</v>
      </c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>
        <v>1</v>
      </c>
      <c r="AG594" s="54"/>
      <c r="AH594" s="54"/>
      <c r="AI594" s="54">
        <v>1</v>
      </c>
      <c r="AJ594" s="53"/>
      <c r="AK594" s="53"/>
      <c r="AL594" s="53"/>
      <c r="AM594" s="54"/>
      <c r="AN594" s="54"/>
      <c r="AO594" s="54"/>
      <c r="AP594" s="54">
        <v>2</v>
      </c>
      <c r="AQ594" s="54"/>
      <c r="AR594" s="53"/>
      <c r="AS594" s="53"/>
      <c r="AT594" s="54"/>
      <c r="AU594" s="53">
        <v>1</v>
      </c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2"/>
    </row>
    <row r="595" spans="1:70" ht="12.75" hidden="1" customHeight="1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2"/>
    </row>
    <row r="596" spans="1:70" ht="12.75" hidden="1" customHeight="1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2"/>
    </row>
    <row r="597" spans="1:70" ht="12.75" hidden="1" customHeight="1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2"/>
    </row>
    <row r="598" spans="1:70" ht="12.75" hidden="1" customHeight="1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2"/>
    </row>
    <row r="599" spans="1:70" ht="12.75" hidden="1" customHeight="1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2"/>
    </row>
    <row r="600" spans="1:70" ht="12.75" hidden="1" customHeight="1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2"/>
    </row>
    <row r="601" spans="1:70" ht="12.75" hidden="1" customHeight="1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2"/>
    </row>
    <row r="602" spans="1:70" ht="12.75" hidden="1" customHeight="1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2"/>
    </row>
    <row r="603" spans="1:70" ht="12.75" hidden="1" customHeight="1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2"/>
    </row>
    <row r="604" spans="1:70" ht="12.75" hidden="1" customHeight="1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2"/>
    </row>
    <row r="605" spans="1:70" ht="12.75" hidden="1" customHeight="1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2"/>
    </row>
    <row r="606" spans="1:70" ht="12.75" hidden="1" customHeight="1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2"/>
    </row>
    <row r="607" spans="1:70" ht="12.75" hidden="1" customHeight="1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2"/>
    </row>
    <row r="608" spans="1:70" ht="12.75" hidden="1" customHeight="1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2"/>
    </row>
    <row r="609" spans="1:70" ht="12.75" hidden="1" customHeight="1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2"/>
    </row>
    <row r="610" spans="1:70" ht="12.75" hidden="1" customHeight="1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2"/>
    </row>
    <row r="611" spans="1:70" ht="12.75" hidden="1" customHeight="1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2"/>
    </row>
    <row r="612" spans="1:70" ht="12.75" hidden="1" customHeight="1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2"/>
    </row>
    <row r="613" spans="1:70" ht="12.75" hidden="1" customHeight="1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2"/>
    </row>
    <row r="614" spans="1:70" ht="12.75" hidden="1" customHeight="1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2"/>
    </row>
    <row r="615" spans="1:70" ht="12.75" hidden="1" customHeight="1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2"/>
    </row>
    <row r="616" spans="1:70" ht="12.75" hidden="1" customHeight="1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2"/>
    </row>
    <row r="617" spans="1:70" ht="12.75" hidden="1" customHeight="1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2"/>
    </row>
    <row r="618" spans="1:70" ht="12.75" hidden="1" customHeight="1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2"/>
    </row>
    <row r="619" spans="1:70" ht="12.75" hidden="1" customHeight="1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2"/>
    </row>
    <row r="620" spans="1:70" ht="12.75" hidden="1" customHeight="1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2"/>
    </row>
    <row r="621" spans="1:70" ht="12.75" hidden="1" customHeight="1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2"/>
    </row>
    <row r="622" spans="1:70" ht="12.75" hidden="1" customHeight="1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2"/>
    </row>
    <row r="623" spans="1:70" ht="12.75" hidden="1" customHeight="1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2"/>
    </row>
    <row r="624" spans="1:70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10</v>
      </c>
      <c r="F624" s="53">
        <f t="shared" si="41"/>
        <v>10</v>
      </c>
      <c r="G624" s="53">
        <f t="shared" si="41"/>
        <v>0</v>
      </c>
      <c r="H624" s="53">
        <f t="shared" si="41"/>
        <v>0</v>
      </c>
      <c r="I624" s="53">
        <f t="shared" si="41"/>
        <v>1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4</v>
      </c>
      <c r="Q624" s="53">
        <f t="shared" si="41"/>
        <v>3</v>
      </c>
      <c r="R624" s="53">
        <f t="shared" si="41"/>
        <v>3</v>
      </c>
      <c r="S624" s="53">
        <f t="shared" si="41"/>
        <v>0</v>
      </c>
      <c r="T624" s="53">
        <f t="shared" si="41"/>
        <v>0</v>
      </c>
      <c r="U624" s="53">
        <f t="shared" si="41"/>
        <v>1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1</v>
      </c>
      <c r="AD624" s="53">
        <f t="shared" si="41"/>
        <v>0</v>
      </c>
      <c r="AE624" s="53">
        <f t="shared" si="41"/>
        <v>0</v>
      </c>
      <c r="AF624" s="53">
        <f t="shared" si="41"/>
        <v>1</v>
      </c>
      <c r="AG624" s="53">
        <f t="shared" si="41"/>
        <v>0</v>
      </c>
      <c r="AH624" s="53">
        <f t="shared" si="41"/>
        <v>0</v>
      </c>
      <c r="AI624" s="53">
        <f t="shared" si="41"/>
        <v>7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1</v>
      </c>
      <c r="AN624" s="53">
        <f t="shared" si="42"/>
        <v>0</v>
      </c>
      <c r="AO624" s="53">
        <f t="shared" si="42"/>
        <v>1</v>
      </c>
      <c r="AP624" s="53">
        <f t="shared" si="42"/>
        <v>7</v>
      </c>
      <c r="AQ624" s="53">
        <f t="shared" si="42"/>
        <v>1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1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2"/>
    </row>
    <row r="625" spans="1:70" ht="12.75" hidden="1" customHeight="1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2"/>
    </row>
    <row r="626" spans="1:70" ht="12.75" hidden="1" customHeight="1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2"/>
    </row>
    <row r="627" spans="1:70" ht="12.75" hidden="1" customHeight="1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2"/>
    </row>
    <row r="628" spans="1:70" ht="12.75" hidden="1" customHeight="1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2"/>
    </row>
    <row r="629" spans="1:70" ht="12.75" hidden="1" customHeight="1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2"/>
    </row>
    <row r="630" spans="1:70" ht="12.75" hidden="1" customHeight="1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2"/>
    </row>
    <row r="631" spans="1:70" ht="12.75" hidden="1" customHeight="1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2"/>
    </row>
    <row r="632" spans="1:70" ht="12.95" customHeight="1">
      <c r="A632" s="6">
        <v>619</v>
      </c>
      <c r="B632" s="16" t="s">
        <v>568</v>
      </c>
      <c r="C632" s="31" t="s">
        <v>1765</v>
      </c>
      <c r="D632" s="31"/>
      <c r="E632" s="53">
        <v>2</v>
      </c>
      <c r="F632" s="54">
        <v>2</v>
      </c>
      <c r="G632" s="54"/>
      <c r="H632" s="53"/>
      <c r="I632" s="53">
        <v>1</v>
      </c>
      <c r="J632" s="54"/>
      <c r="K632" s="54"/>
      <c r="L632" s="54"/>
      <c r="M632" s="54"/>
      <c r="N632" s="53"/>
      <c r="O632" s="54"/>
      <c r="P632" s="54"/>
      <c r="Q632" s="53"/>
      <c r="R632" s="54">
        <v>2</v>
      </c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>
        <v>2</v>
      </c>
      <c r="AJ632" s="53"/>
      <c r="AK632" s="53"/>
      <c r="AL632" s="53"/>
      <c r="AM632" s="54"/>
      <c r="AN632" s="54"/>
      <c r="AO632" s="54"/>
      <c r="AP632" s="54">
        <v>2</v>
      </c>
      <c r="AQ632" s="54"/>
      <c r="AR632" s="53"/>
      <c r="AS632" s="53"/>
      <c r="AT632" s="54"/>
      <c r="AU632" s="53"/>
      <c r="AV632" s="54">
        <v>1</v>
      </c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2"/>
    </row>
    <row r="633" spans="1:70" ht="12.75" hidden="1" customHeight="1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2"/>
    </row>
    <row r="634" spans="1:70" ht="12.75" hidden="1" customHeight="1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2"/>
    </row>
    <row r="635" spans="1:70" ht="12.75" hidden="1" customHeight="1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2"/>
    </row>
    <row r="636" spans="1:70" ht="12.75" hidden="1" customHeight="1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2"/>
    </row>
    <row r="637" spans="1:70" ht="12.75" hidden="1" customHeight="1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2"/>
    </row>
    <row r="638" spans="1:70" ht="12.75" hidden="1" customHeight="1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2"/>
    </row>
    <row r="639" spans="1:70" ht="12.95" customHeight="1">
      <c r="A639" s="6">
        <v>626</v>
      </c>
      <c r="B639" s="16">
        <v>334</v>
      </c>
      <c r="C639" s="31" t="s">
        <v>1768</v>
      </c>
      <c r="D639" s="31"/>
      <c r="E639" s="53">
        <v>1</v>
      </c>
      <c r="F639" s="54">
        <v>1</v>
      </c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>
        <v>1</v>
      </c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>
        <v>1</v>
      </c>
      <c r="AD639" s="54"/>
      <c r="AE639" s="54"/>
      <c r="AF639" s="54"/>
      <c r="AG639" s="54"/>
      <c r="AH639" s="54"/>
      <c r="AI639" s="54"/>
      <c r="AJ639" s="53"/>
      <c r="AK639" s="53"/>
      <c r="AL639" s="53"/>
      <c r="AM639" s="54">
        <v>1</v>
      </c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2"/>
    </row>
    <row r="640" spans="1:70" ht="23.45" customHeight="1">
      <c r="A640" s="6">
        <v>627</v>
      </c>
      <c r="B640" s="16">
        <v>335</v>
      </c>
      <c r="C640" s="31" t="s">
        <v>1769</v>
      </c>
      <c r="D640" s="31"/>
      <c r="E640" s="53">
        <v>5</v>
      </c>
      <c r="F640" s="54">
        <v>5</v>
      </c>
      <c r="G640" s="54"/>
      <c r="H640" s="53"/>
      <c r="I640" s="53"/>
      <c r="J640" s="54"/>
      <c r="K640" s="54"/>
      <c r="L640" s="54"/>
      <c r="M640" s="54"/>
      <c r="N640" s="53"/>
      <c r="O640" s="54"/>
      <c r="P640" s="54">
        <v>4</v>
      </c>
      <c r="Q640" s="53">
        <v>1</v>
      </c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>
        <v>1</v>
      </c>
      <c r="AG640" s="54"/>
      <c r="AH640" s="54"/>
      <c r="AI640" s="54">
        <v>4</v>
      </c>
      <c r="AJ640" s="53"/>
      <c r="AK640" s="53"/>
      <c r="AL640" s="53"/>
      <c r="AM640" s="54"/>
      <c r="AN640" s="54"/>
      <c r="AO640" s="54"/>
      <c r="AP640" s="54">
        <v>5</v>
      </c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2"/>
    </row>
    <row r="641" spans="1:70" ht="12.95" customHeight="1">
      <c r="A641" s="6">
        <v>628</v>
      </c>
      <c r="B641" s="16">
        <v>336</v>
      </c>
      <c r="C641" s="31" t="s">
        <v>1770</v>
      </c>
      <c r="D641" s="31"/>
      <c r="E641" s="53">
        <v>1</v>
      </c>
      <c r="F641" s="54">
        <v>1</v>
      </c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>
        <v>1</v>
      </c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>
        <v>1</v>
      </c>
      <c r="AJ641" s="53"/>
      <c r="AK641" s="53"/>
      <c r="AL641" s="53"/>
      <c r="AM641" s="54"/>
      <c r="AN641" s="54"/>
      <c r="AO641" s="54"/>
      <c r="AP641" s="54"/>
      <c r="AQ641" s="54">
        <v>1</v>
      </c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2"/>
    </row>
    <row r="642" spans="1:70" ht="12.75" hidden="1" customHeight="1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2"/>
    </row>
    <row r="643" spans="1:70" ht="12.75" hidden="1" customHeight="1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2"/>
    </row>
    <row r="644" spans="1:70" ht="12.95" customHeight="1">
      <c r="A644" s="6">
        <v>631</v>
      </c>
      <c r="B644" s="16" t="s">
        <v>577</v>
      </c>
      <c r="C644" s="31" t="s">
        <v>1772</v>
      </c>
      <c r="D644" s="31"/>
      <c r="E644" s="53">
        <v>1</v>
      </c>
      <c r="F644" s="54">
        <v>1</v>
      </c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>
        <v>1</v>
      </c>
      <c r="R644" s="54"/>
      <c r="S644" s="54"/>
      <c r="T644" s="54"/>
      <c r="U644" s="54">
        <v>1</v>
      </c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>
        <v>1</v>
      </c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2"/>
    </row>
    <row r="645" spans="1:70" ht="22.7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30</v>
      </c>
      <c r="F645" s="53">
        <f t="shared" si="44"/>
        <v>27</v>
      </c>
      <c r="G645" s="53">
        <f t="shared" si="44"/>
        <v>3</v>
      </c>
      <c r="H645" s="53">
        <f t="shared" si="44"/>
        <v>19</v>
      </c>
      <c r="I645" s="53">
        <f t="shared" si="44"/>
        <v>10</v>
      </c>
      <c r="J645" s="53">
        <f t="shared" si="44"/>
        <v>0</v>
      </c>
      <c r="K645" s="53">
        <f t="shared" si="44"/>
        <v>0</v>
      </c>
      <c r="L645" s="53">
        <f t="shared" si="44"/>
        <v>2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4</v>
      </c>
      <c r="Q645" s="53">
        <f t="shared" si="44"/>
        <v>7</v>
      </c>
      <c r="R645" s="53">
        <f t="shared" si="44"/>
        <v>17</v>
      </c>
      <c r="S645" s="53">
        <f t="shared" si="44"/>
        <v>2</v>
      </c>
      <c r="T645" s="53">
        <f t="shared" si="44"/>
        <v>0</v>
      </c>
      <c r="U645" s="53">
        <f t="shared" si="44"/>
        <v>1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3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5</v>
      </c>
      <c r="AG645" s="53">
        <f t="shared" si="44"/>
        <v>0</v>
      </c>
      <c r="AH645" s="53">
        <f t="shared" si="44"/>
        <v>5</v>
      </c>
      <c r="AI645" s="53">
        <f t="shared" si="44"/>
        <v>16</v>
      </c>
      <c r="AJ645" s="53">
        <f t="shared" si="44"/>
        <v>1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1</v>
      </c>
      <c r="AN645" s="53">
        <f t="shared" si="45"/>
        <v>0</v>
      </c>
      <c r="AO645" s="53">
        <f t="shared" si="45"/>
        <v>1</v>
      </c>
      <c r="AP645" s="53">
        <f t="shared" si="45"/>
        <v>10</v>
      </c>
      <c r="AQ645" s="53">
        <f t="shared" si="45"/>
        <v>8</v>
      </c>
      <c r="AR645" s="53">
        <f t="shared" si="45"/>
        <v>0</v>
      </c>
      <c r="AS645" s="53">
        <f t="shared" si="45"/>
        <v>10</v>
      </c>
      <c r="AT645" s="53">
        <f t="shared" si="45"/>
        <v>0</v>
      </c>
      <c r="AU645" s="53">
        <f t="shared" si="45"/>
        <v>0</v>
      </c>
      <c r="AV645" s="53">
        <f t="shared" si="45"/>
        <v>1</v>
      </c>
      <c r="AW645" s="53">
        <f t="shared" si="45"/>
        <v>1</v>
      </c>
      <c r="AX645" s="53">
        <f t="shared" si="45"/>
        <v>1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1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1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2"/>
    </row>
    <row r="646" spans="1:70" ht="12.75" hidden="1" customHeight="1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2"/>
    </row>
    <row r="647" spans="1:70" ht="12.75" hidden="1" customHeight="1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2"/>
    </row>
    <row r="648" spans="1:70" ht="12.75" hidden="1" customHeight="1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2"/>
    </row>
    <row r="649" spans="1:70" ht="12.75" hidden="1" customHeight="1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2"/>
    </row>
    <row r="650" spans="1:70" ht="12.75" hidden="1" customHeight="1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2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2"/>
    </row>
    <row r="652" spans="1:70" ht="56.65" customHeight="1">
      <c r="A652" s="6">
        <v>639</v>
      </c>
      <c r="B652" s="16" t="s">
        <v>582</v>
      </c>
      <c r="C652" s="31" t="s">
        <v>2</v>
      </c>
      <c r="D652" s="31"/>
      <c r="E652" s="53">
        <v>1</v>
      </c>
      <c r="F652" s="54">
        <v>1</v>
      </c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>
        <v>1</v>
      </c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>
        <v>1</v>
      </c>
      <c r="AJ652" s="53"/>
      <c r="AK652" s="53"/>
      <c r="AL652" s="53"/>
      <c r="AM652" s="54"/>
      <c r="AN652" s="54"/>
      <c r="AO652" s="54"/>
      <c r="AP652" s="54">
        <v>1</v>
      </c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2"/>
    </row>
    <row r="653" spans="1:70" ht="12.75" hidden="1" customHeight="1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2"/>
    </row>
    <row r="654" spans="1:70" ht="12.75" hidden="1" customHeight="1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2"/>
    </row>
    <row r="655" spans="1:70" ht="12.75" hidden="1" customHeight="1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2"/>
    </row>
    <row r="656" spans="1:70" ht="12.75" hidden="1" customHeight="1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2"/>
    </row>
    <row r="657" spans="1:70" ht="12.75" hidden="1" customHeight="1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2"/>
    </row>
    <row r="658" spans="1:70" ht="12.95" customHeight="1">
      <c r="A658" s="6">
        <v>645</v>
      </c>
      <c r="B658" s="16" t="s">
        <v>588</v>
      </c>
      <c r="C658" s="31" t="s">
        <v>1780</v>
      </c>
      <c r="D658" s="31"/>
      <c r="E658" s="53">
        <v>1</v>
      </c>
      <c r="F658" s="54">
        <v>1</v>
      </c>
      <c r="G658" s="54"/>
      <c r="H658" s="53"/>
      <c r="I658" s="53"/>
      <c r="J658" s="54"/>
      <c r="K658" s="54"/>
      <c r="L658" s="54">
        <v>1</v>
      </c>
      <c r="M658" s="54"/>
      <c r="N658" s="53"/>
      <c r="O658" s="54"/>
      <c r="P658" s="54"/>
      <c r="Q658" s="53"/>
      <c r="R658" s="54">
        <v>1</v>
      </c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>
        <v>1</v>
      </c>
      <c r="AJ658" s="53"/>
      <c r="AK658" s="53"/>
      <c r="AL658" s="53"/>
      <c r="AM658" s="54"/>
      <c r="AN658" s="54"/>
      <c r="AO658" s="54"/>
      <c r="AP658" s="54">
        <v>1</v>
      </c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2"/>
    </row>
    <row r="659" spans="1:70" ht="12.95" customHeight="1">
      <c r="A659" s="6">
        <v>646</v>
      </c>
      <c r="B659" s="16" t="s">
        <v>589</v>
      </c>
      <c r="C659" s="31" t="s">
        <v>1780</v>
      </c>
      <c r="D659" s="31"/>
      <c r="E659" s="53">
        <v>2</v>
      </c>
      <c r="F659" s="54">
        <v>2</v>
      </c>
      <c r="G659" s="54"/>
      <c r="H659" s="53">
        <v>1</v>
      </c>
      <c r="I659" s="53"/>
      <c r="J659" s="54"/>
      <c r="K659" s="54"/>
      <c r="L659" s="54">
        <v>1</v>
      </c>
      <c r="M659" s="54"/>
      <c r="N659" s="53"/>
      <c r="O659" s="54"/>
      <c r="P659" s="54">
        <v>1</v>
      </c>
      <c r="Q659" s="53"/>
      <c r="R659" s="54">
        <v>1</v>
      </c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>
        <v>2</v>
      </c>
      <c r="AJ659" s="53">
        <v>1</v>
      </c>
      <c r="AK659" s="53"/>
      <c r="AL659" s="53"/>
      <c r="AM659" s="54"/>
      <c r="AN659" s="54"/>
      <c r="AO659" s="54"/>
      <c r="AP659" s="54">
        <v>1</v>
      </c>
      <c r="AQ659" s="54"/>
      <c r="AR659" s="53"/>
      <c r="AS659" s="53">
        <v>1</v>
      </c>
      <c r="AT659" s="54"/>
      <c r="AU659" s="53"/>
      <c r="AV659" s="54">
        <v>1</v>
      </c>
      <c r="AW659" s="54">
        <v>1</v>
      </c>
      <c r="AX659" s="54">
        <v>1</v>
      </c>
      <c r="AY659" s="54"/>
      <c r="AZ659" s="54"/>
      <c r="BA659" s="53"/>
      <c r="BB659" s="53"/>
      <c r="BC659" s="53">
        <v>1</v>
      </c>
      <c r="BD659" s="53"/>
      <c r="BE659" s="54"/>
      <c r="BF659" s="54"/>
      <c r="BG659" s="54"/>
      <c r="BH659" s="54"/>
      <c r="BI659" s="54"/>
      <c r="BJ659" s="54"/>
      <c r="BK659" s="54"/>
      <c r="BL659" s="54"/>
      <c r="BM659" s="54">
        <v>1</v>
      </c>
      <c r="BN659" s="54"/>
      <c r="BO659" s="54"/>
      <c r="BP659" s="53"/>
      <c r="BQ659" s="53"/>
      <c r="BR659" s="112"/>
    </row>
    <row r="660" spans="1:70" ht="12.75" hidden="1" customHeight="1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2"/>
    </row>
    <row r="661" spans="1:70" ht="12.75" hidden="1" customHeight="1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2"/>
    </row>
    <row r="662" spans="1:70" ht="12.75" hidden="1" customHeight="1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2"/>
    </row>
    <row r="663" spans="1:70" ht="12.75" hidden="1" customHeight="1">
      <c r="A663" s="6">
        <v>650</v>
      </c>
      <c r="B663" s="16" t="s">
        <v>2251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2"/>
    </row>
    <row r="664" spans="1:70" ht="12.75" hidden="1" customHeight="1">
      <c r="A664" s="6">
        <v>651</v>
      </c>
      <c r="B664" s="16" t="s">
        <v>2252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2"/>
    </row>
    <row r="665" spans="1:70" ht="12.75" hidden="1" customHeight="1">
      <c r="A665" s="6">
        <v>652</v>
      </c>
      <c r="B665" s="16" t="s">
        <v>2253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2"/>
    </row>
    <row r="666" spans="1:70" ht="12.75" hidden="1" customHeight="1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2"/>
    </row>
    <row r="667" spans="1:70" ht="12.75" hidden="1" customHeight="1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2"/>
    </row>
    <row r="668" spans="1:70" ht="12.75" hidden="1" customHeight="1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2"/>
    </row>
    <row r="669" spans="1:70" ht="12.75" hidden="1" customHeight="1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2"/>
    </row>
    <row r="670" spans="1:70" ht="12.75" hidden="1" customHeight="1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2"/>
    </row>
    <row r="671" spans="1:70" ht="12.75" hidden="1" customHeight="1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2"/>
    </row>
    <row r="672" spans="1:70" ht="12.75" hidden="1" customHeight="1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2"/>
    </row>
    <row r="673" spans="1:70" ht="12.75" hidden="1" customHeight="1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2"/>
    </row>
    <row r="674" spans="1:70" ht="12.75" hidden="1" customHeight="1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2"/>
    </row>
    <row r="675" spans="1:70" ht="12.75" hidden="1" customHeight="1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2"/>
    </row>
    <row r="676" spans="1:70" ht="12.75" hidden="1" customHeight="1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2"/>
    </row>
    <row r="677" spans="1:70" ht="12.75" hidden="1" customHeight="1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2"/>
    </row>
    <row r="678" spans="1:70" ht="12.75" hidden="1" customHeight="1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2"/>
    </row>
    <row r="679" spans="1:70" ht="12.75" hidden="1" customHeight="1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2"/>
    </row>
    <row r="680" spans="1:70" ht="12.75" hidden="1" customHeight="1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2"/>
    </row>
    <row r="681" spans="1:70" ht="12.75" hidden="1" customHeight="1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2"/>
    </row>
    <row r="682" spans="1:70" ht="12.75" hidden="1" customHeight="1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2"/>
    </row>
    <row r="683" spans="1:70" ht="12.75" hidden="1" customHeight="1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2"/>
    </row>
    <row r="684" spans="1:70" ht="12.75" hidden="1" customHeight="1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2"/>
    </row>
    <row r="685" spans="1:70" ht="12.75" hidden="1" customHeight="1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2"/>
    </row>
    <row r="686" spans="1:70" ht="12.75" hidden="1" customHeight="1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2"/>
    </row>
    <row r="687" spans="1:70" ht="12.75" hidden="1" customHeight="1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2"/>
    </row>
    <row r="688" spans="1:70" ht="12.75" hidden="1" customHeight="1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2"/>
    </row>
    <row r="689" spans="1:70" ht="12.75" hidden="1" customHeight="1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2"/>
    </row>
    <row r="690" spans="1:70" ht="12.75" hidden="1" customHeight="1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2"/>
    </row>
    <row r="691" spans="1:70" ht="12.75" hidden="1" customHeight="1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2"/>
    </row>
    <row r="692" spans="1:70" ht="12.75" hidden="1" customHeight="1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2"/>
    </row>
    <row r="693" spans="1:70" ht="12.75" hidden="1" customHeight="1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2"/>
    </row>
    <row r="694" spans="1:70" ht="12.75" hidden="1" customHeight="1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2"/>
    </row>
    <row r="695" spans="1:70" ht="12.75" hidden="1" customHeight="1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2"/>
    </row>
    <row r="696" spans="1:70" ht="12.75" hidden="1" customHeight="1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2"/>
    </row>
    <row r="697" spans="1:70" ht="12.75" hidden="1" customHeight="1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2"/>
    </row>
    <row r="698" spans="1:70" ht="12.75" hidden="1" customHeight="1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2"/>
    </row>
    <row r="699" spans="1:70" ht="12.75" hidden="1" customHeight="1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2"/>
    </row>
    <row r="700" spans="1:70" ht="22.7" customHeight="1">
      <c r="A700" s="6">
        <v>687</v>
      </c>
      <c r="B700" s="16" t="s">
        <v>626</v>
      </c>
      <c r="C700" s="31" t="s">
        <v>1800</v>
      </c>
      <c r="D700" s="31"/>
      <c r="E700" s="53">
        <v>11</v>
      </c>
      <c r="F700" s="54">
        <v>11</v>
      </c>
      <c r="G700" s="54"/>
      <c r="H700" s="53">
        <v>10</v>
      </c>
      <c r="I700" s="53">
        <v>8</v>
      </c>
      <c r="J700" s="54"/>
      <c r="K700" s="54"/>
      <c r="L700" s="54"/>
      <c r="M700" s="54"/>
      <c r="N700" s="53"/>
      <c r="O700" s="54"/>
      <c r="P700" s="54"/>
      <c r="Q700" s="53">
        <v>5</v>
      </c>
      <c r="R700" s="54">
        <v>4</v>
      </c>
      <c r="S700" s="54">
        <v>2</v>
      </c>
      <c r="T700" s="54"/>
      <c r="U700" s="54">
        <v>1</v>
      </c>
      <c r="V700" s="53"/>
      <c r="W700" s="54"/>
      <c r="X700" s="54"/>
      <c r="Y700" s="54"/>
      <c r="Z700" s="54"/>
      <c r="AA700" s="54"/>
      <c r="AB700" s="54">
        <v>1</v>
      </c>
      <c r="AC700" s="54"/>
      <c r="AD700" s="54"/>
      <c r="AE700" s="54"/>
      <c r="AF700" s="54">
        <v>1</v>
      </c>
      <c r="AG700" s="54"/>
      <c r="AH700" s="54"/>
      <c r="AI700" s="54">
        <v>8</v>
      </c>
      <c r="AJ700" s="53"/>
      <c r="AK700" s="53"/>
      <c r="AL700" s="53"/>
      <c r="AM700" s="54"/>
      <c r="AN700" s="54"/>
      <c r="AO700" s="54"/>
      <c r="AP700" s="54">
        <v>2</v>
      </c>
      <c r="AQ700" s="54">
        <v>3</v>
      </c>
      <c r="AR700" s="53"/>
      <c r="AS700" s="53">
        <v>6</v>
      </c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2"/>
    </row>
    <row r="701" spans="1:70" ht="22.7" customHeight="1">
      <c r="A701" s="6">
        <v>688</v>
      </c>
      <c r="B701" s="16" t="s">
        <v>627</v>
      </c>
      <c r="C701" s="31" t="s">
        <v>1800</v>
      </c>
      <c r="D701" s="31"/>
      <c r="E701" s="53">
        <v>1</v>
      </c>
      <c r="F701" s="54">
        <v>1</v>
      </c>
      <c r="G701" s="54"/>
      <c r="H701" s="53">
        <v>1</v>
      </c>
      <c r="I701" s="53"/>
      <c r="J701" s="54"/>
      <c r="K701" s="54"/>
      <c r="L701" s="54"/>
      <c r="M701" s="54"/>
      <c r="N701" s="53"/>
      <c r="O701" s="54"/>
      <c r="P701" s="54"/>
      <c r="Q701" s="53"/>
      <c r="R701" s="54">
        <v>1</v>
      </c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>
        <v>1</v>
      </c>
      <c r="AG701" s="54"/>
      <c r="AH701" s="54"/>
      <c r="AI701" s="54"/>
      <c r="AJ701" s="53"/>
      <c r="AK701" s="53"/>
      <c r="AL701" s="53"/>
      <c r="AM701" s="54">
        <v>1</v>
      </c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2"/>
    </row>
    <row r="702" spans="1:70" ht="22.7" customHeight="1">
      <c r="A702" s="6">
        <v>689</v>
      </c>
      <c r="B702" s="16" t="s">
        <v>628</v>
      </c>
      <c r="C702" s="31" t="s">
        <v>1800</v>
      </c>
      <c r="D702" s="31"/>
      <c r="E702" s="53">
        <v>11</v>
      </c>
      <c r="F702" s="54">
        <v>9</v>
      </c>
      <c r="G702" s="54">
        <v>2</v>
      </c>
      <c r="H702" s="53">
        <v>7</v>
      </c>
      <c r="I702" s="53">
        <v>2</v>
      </c>
      <c r="J702" s="54"/>
      <c r="K702" s="54"/>
      <c r="L702" s="54"/>
      <c r="M702" s="54"/>
      <c r="N702" s="53"/>
      <c r="O702" s="54"/>
      <c r="P702" s="54">
        <v>3</v>
      </c>
      <c r="Q702" s="53">
        <v>1</v>
      </c>
      <c r="R702" s="54">
        <v>7</v>
      </c>
      <c r="S702" s="54"/>
      <c r="T702" s="54"/>
      <c r="U702" s="54"/>
      <c r="V702" s="53"/>
      <c r="W702" s="54"/>
      <c r="X702" s="54"/>
      <c r="Y702" s="54"/>
      <c r="Z702" s="54"/>
      <c r="AA702" s="54"/>
      <c r="AB702" s="54">
        <v>2</v>
      </c>
      <c r="AC702" s="54"/>
      <c r="AD702" s="54"/>
      <c r="AE702" s="54"/>
      <c r="AF702" s="54">
        <v>1</v>
      </c>
      <c r="AG702" s="54"/>
      <c r="AH702" s="54">
        <v>4</v>
      </c>
      <c r="AI702" s="54">
        <v>4</v>
      </c>
      <c r="AJ702" s="53"/>
      <c r="AK702" s="53"/>
      <c r="AL702" s="53"/>
      <c r="AM702" s="54"/>
      <c r="AN702" s="54"/>
      <c r="AO702" s="54">
        <v>1</v>
      </c>
      <c r="AP702" s="54">
        <v>4</v>
      </c>
      <c r="AQ702" s="54">
        <v>3</v>
      </c>
      <c r="AR702" s="53"/>
      <c r="AS702" s="53">
        <v>3</v>
      </c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2"/>
    </row>
    <row r="703" spans="1:70" ht="22.7" customHeight="1">
      <c r="A703" s="6">
        <v>690</v>
      </c>
      <c r="B703" s="16" t="s">
        <v>629</v>
      </c>
      <c r="C703" s="31" t="s">
        <v>1800</v>
      </c>
      <c r="D703" s="31"/>
      <c r="E703" s="53">
        <v>3</v>
      </c>
      <c r="F703" s="54">
        <v>2</v>
      </c>
      <c r="G703" s="54">
        <v>1</v>
      </c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>
        <v>3</v>
      </c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>
        <v>2</v>
      </c>
      <c r="AG703" s="54"/>
      <c r="AH703" s="54">
        <v>1</v>
      </c>
      <c r="AI703" s="54"/>
      <c r="AJ703" s="53"/>
      <c r="AK703" s="53"/>
      <c r="AL703" s="53"/>
      <c r="AM703" s="54"/>
      <c r="AN703" s="54"/>
      <c r="AO703" s="54"/>
      <c r="AP703" s="54">
        <v>1</v>
      </c>
      <c r="AQ703" s="54">
        <v>2</v>
      </c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2"/>
    </row>
    <row r="704" spans="1:70" ht="12.75" hidden="1" customHeight="1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2"/>
    </row>
    <row r="705" spans="1:70" ht="12.75" hidden="1" customHeight="1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2"/>
    </row>
    <row r="706" spans="1:70" ht="12.75" hidden="1" customHeight="1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2"/>
    </row>
    <row r="707" spans="1:70" ht="12.75" hidden="1" customHeight="1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2"/>
    </row>
    <row r="708" spans="1:70" ht="22.7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2"/>
    </row>
    <row r="709" spans="1:70" ht="12.75" hidden="1" customHeight="1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2"/>
    </row>
    <row r="710" spans="1:70" ht="12.75" hidden="1" customHeight="1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2"/>
    </row>
    <row r="711" spans="1:70" ht="12.75" hidden="1" customHeight="1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2"/>
    </row>
    <row r="712" spans="1:70" ht="12.75" hidden="1" customHeight="1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2"/>
    </row>
    <row r="713" spans="1:70" ht="12.75" hidden="1" customHeight="1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2"/>
    </row>
    <row r="714" spans="1:70" ht="12.75" hidden="1" customHeight="1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2"/>
    </row>
    <row r="715" spans="1:70" ht="12.75" hidden="1" customHeight="1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2"/>
    </row>
    <row r="716" spans="1:70" ht="12.75" hidden="1" customHeight="1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2"/>
    </row>
    <row r="717" spans="1:70" ht="12.75" hidden="1" customHeight="1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2"/>
    </row>
    <row r="718" spans="1:70" ht="12.75" hidden="1" customHeight="1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2"/>
    </row>
    <row r="719" spans="1:70" ht="12.75" hidden="1" customHeight="1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2"/>
    </row>
    <row r="720" spans="1:70" ht="12.75" hidden="1" customHeight="1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2"/>
    </row>
    <row r="721" spans="1:70" ht="12.95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14</v>
      </c>
      <c r="F721" s="53">
        <f t="shared" si="50"/>
        <v>14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4</v>
      </c>
      <c r="Q721" s="53">
        <f t="shared" si="50"/>
        <v>3</v>
      </c>
      <c r="R721" s="53">
        <f t="shared" si="50"/>
        <v>6</v>
      </c>
      <c r="S721" s="53">
        <f t="shared" si="50"/>
        <v>1</v>
      </c>
      <c r="T721" s="53">
        <f t="shared" si="50"/>
        <v>0</v>
      </c>
      <c r="U721" s="53">
        <f t="shared" si="50"/>
        <v>0</v>
      </c>
      <c r="V721" s="53">
        <f t="shared" si="50"/>
        <v>4</v>
      </c>
      <c r="W721" s="53">
        <f t="shared" si="50"/>
        <v>1</v>
      </c>
      <c r="X721" s="53">
        <f t="shared" si="50"/>
        <v>4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1</v>
      </c>
      <c r="AG721" s="53">
        <f t="shared" si="50"/>
        <v>0</v>
      </c>
      <c r="AH721" s="53">
        <f t="shared" si="50"/>
        <v>0</v>
      </c>
      <c r="AI721" s="53">
        <f t="shared" si="50"/>
        <v>4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5</v>
      </c>
      <c r="AN721" s="53">
        <f t="shared" si="51"/>
        <v>1</v>
      </c>
      <c r="AO721" s="53">
        <f t="shared" si="51"/>
        <v>4</v>
      </c>
      <c r="AP721" s="53">
        <f t="shared" si="51"/>
        <v>4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2"/>
    </row>
    <row r="722" spans="1:70" ht="12.75" hidden="1" customHeight="1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2"/>
    </row>
    <row r="723" spans="1:70" ht="12.75" hidden="1" customHeight="1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2"/>
    </row>
    <row r="724" spans="1:70" ht="12.75" hidden="1" customHeight="1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2"/>
    </row>
    <row r="725" spans="1:70" ht="12.75" hidden="1" customHeight="1">
      <c r="A725" s="6">
        <v>712</v>
      </c>
      <c r="B725" s="16" t="s">
        <v>2254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2"/>
    </row>
    <row r="726" spans="1:70" ht="12.75" hidden="1" customHeight="1">
      <c r="A726" s="6">
        <v>713</v>
      </c>
      <c r="B726" s="16" t="s">
        <v>2255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2"/>
    </row>
    <row r="727" spans="1:70" ht="12.75" hidden="1" customHeight="1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2"/>
    </row>
    <row r="728" spans="1:70" ht="12.75" hidden="1" customHeight="1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2"/>
    </row>
    <row r="729" spans="1:70" ht="12.75" hidden="1" customHeight="1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2"/>
    </row>
    <row r="730" spans="1:70" ht="12.75" hidden="1" customHeight="1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2"/>
    </row>
    <row r="731" spans="1:70" ht="12.75" hidden="1" customHeight="1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2"/>
    </row>
    <row r="732" spans="1:70" ht="12.75" hidden="1" customHeight="1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2"/>
    </row>
    <row r="733" spans="1:70" ht="12.75" hidden="1" customHeight="1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2"/>
    </row>
    <row r="734" spans="1:70" ht="12.75" hidden="1" customHeight="1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2"/>
    </row>
    <row r="735" spans="1:70" ht="12.95" customHeight="1">
      <c r="A735" s="6">
        <v>722</v>
      </c>
      <c r="B735" s="16" t="s">
        <v>659</v>
      </c>
      <c r="C735" s="31" t="s">
        <v>1816</v>
      </c>
      <c r="D735" s="31"/>
      <c r="E735" s="53">
        <v>1</v>
      </c>
      <c r="F735" s="54">
        <v>1</v>
      </c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>
        <v>1</v>
      </c>
      <c r="T735" s="54"/>
      <c r="U735" s="54"/>
      <c r="V735" s="53">
        <v>1</v>
      </c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>
        <v>1</v>
      </c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2"/>
    </row>
    <row r="736" spans="1:70" ht="12.75" hidden="1" customHeight="1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2"/>
    </row>
    <row r="737" spans="1:70" ht="12.75" hidden="1" customHeight="1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2"/>
    </row>
    <row r="738" spans="1:70" ht="12.75" hidden="1" customHeight="1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2"/>
    </row>
    <row r="739" spans="1:70" ht="12.75" hidden="1" customHeight="1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2"/>
    </row>
    <row r="740" spans="1:70" ht="24.95" customHeight="1">
      <c r="A740" s="6">
        <v>727</v>
      </c>
      <c r="B740" s="16" t="s">
        <v>664</v>
      </c>
      <c r="C740" s="31" t="s">
        <v>1819</v>
      </c>
      <c r="D740" s="31"/>
      <c r="E740" s="53">
        <v>7</v>
      </c>
      <c r="F740" s="54">
        <v>7</v>
      </c>
      <c r="G740" s="54"/>
      <c r="H740" s="53"/>
      <c r="I740" s="53"/>
      <c r="J740" s="54"/>
      <c r="K740" s="54"/>
      <c r="L740" s="54"/>
      <c r="M740" s="54"/>
      <c r="N740" s="53"/>
      <c r="O740" s="54"/>
      <c r="P740" s="54">
        <v>4</v>
      </c>
      <c r="Q740" s="53"/>
      <c r="R740" s="54">
        <v>3</v>
      </c>
      <c r="S740" s="54"/>
      <c r="T740" s="54"/>
      <c r="U740" s="54"/>
      <c r="V740" s="53">
        <v>2</v>
      </c>
      <c r="W740" s="54">
        <v>1</v>
      </c>
      <c r="X740" s="54">
        <v>4</v>
      </c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>
        <v>1</v>
      </c>
      <c r="AN740" s="54">
        <v>1</v>
      </c>
      <c r="AO740" s="54">
        <v>1</v>
      </c>
      <c r="AP740" s="54">
        <v>4</v>
      </c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2"/>
    </row>
    <row r="741" spans="1:70" ht="12.75" hidden="1" customHeight="1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2"/>
    </row>
    <row r="742" spans="1:70" ht="12.75" hidden="1" customHeight="1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2"/>
    </row>
    <row r="743" spans="1:70" ht="12.75" hidden="1" customHeight="1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2"/>
    </row>
    <row r="744" spans="1:70" ht="12.75" hidden="1" customHeight="1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2"/>
    </row>
    <row r="745" spans="1:70" ht="12.75" hidden="1" customHeight="1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2"/>
    </row>
    <row r="746" spans="1:70" ht="12.75" hidden="1" customHeight="1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2"/>
    </row>
    <row r="747" spans="1:70" ht="12.75" hidden="1" customHeight="1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2"/>
    </row>
    <row r="748" spans="1:70" ht="12.75" hidden="1" customHeight="1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2"/>
    </row>
    <row r="749" spans="1:70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2"/>
    </row>
    <row r="750" spans="1:70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2"/>
    </row>
    <row r="751" spans="1:70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2"/>
    </row>
    <row r="752" spans="1:70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2"/>
    </row>
    <row r="753" spans="1:70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2"/>
    </row>
    <row r="754" spans="1:70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2"/>
    </row>
    <row r="755" spans="1:70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2"/>
    </row>
    <row r="756" spans="1:70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2"/>
    </row>
    <row r="757" spans="1:70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2"/>
    </row>
    <row r="758" spans="1:70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2"/>
    </row>
    <row r="759" spans="1:70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2"/>
    </row>
    <row r="760" spans="1:70" ht="14.45" customHeight="1">
      <c r="A760" s="6">
        <v>747</v>
      </c>
      <c r="B760" s="16" t="s">
        <v>684</v>
      </c>
      <c r="C760" s="31" t="s">
        <v>1822</v>
      </c>
      <c r="D760" s="31"/>
      <c r="E760" s="53">
        <v>2</v>
      </c>
      <c r="F760" s="54">
        <v>2</v>
      </c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>
        <v>2</v>
      </c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>
        <v>1</v>
      </c>
      <c r="AG760" s="54"/>
      <c r="AH760" s="54"/>
      <c r="AI760" s="54">
        <v>1</v>
      </c>
      <c r="AJ760" s="53"/>
      <c r="AK760" s="53"/>
      <c r="AL760" s="53"/>
      <c r="AM760" s="54"/>
      <c r="AN760" s="54"/>
      <c r="AO760" s="54">
        <v>2</v>
      </c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2"/>
    </row>
    <row r="761" spans="1:70" ht="14.45" customHeight="1">
      <c r="A761" s="6">
        <v>748</v>
      </c>
      <c r="B761" s="16" t="s">
        <v>685</v>
      </c>
      <c r="C761" s="31" t="s">
        <v>1822</v>
      </c>
      <c r="D761" s="31"/>
      <c r="E761" s="53">
        <v>2</v>
      </c>
      <c r="F761" s="54">
        <v>2</v>
      </c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>
        <v>1</v>
      </c>
      <c r="R761" s="54">
        <v>1</v>
      </c>
      <c r="S761" s="54"/>
      <c r="T761" s="54"/>
      <c r="U761" s="54"/>
      <c r="V761" s="53">
        <v>1</v>
      </c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>
        <v>1</v>
      </c>
      <c r="AJ761" s="53"/>
      <c r="AK761" s="53"/>
      <c r="AL761" s="53"/>
      <c r="AM761" s="54">
        <v>1</v>
      </c>
      <c r="AN761" s="54"/>
      <c r="AO761" s="54">
        <v>1</v>
      </c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2"/>
    </row>
    <row r="762" spans="1:70" ht="12.75" hidden="1" customHeight="1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2"/>
    </row>
    <row r="763" spans="1:70" ht="12.75" hidden="1" customHeight="1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2"/>
    </row>
    <row r="764" spans="1:70" ht="12.75" hidden="1" customHeight="1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2"/>
    </row>
    <row r="765" spans="1:70" ht="12.75" hidden="1" customHeight="1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2"/>
    </row>
    <row r="766" spans="1:70" ht="12.75" hidden="1" customHeight="1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2"/>
    </row>
    <row r="767" spans="1:70" ht="12.75" hidden="1" customHeight="1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2"/>
    </row>
    <row r="768" spans="1:70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2"/>
    </row>
    <row r="769" spans="1:70" ht="18.2" customHeight="1">
      <c r="A769" s="6">
        <v>756</v>
      </c>
      <c r="B769" s="16" t="s">
        <v>693</v>
      </c>
      <c r="C769" s="31" t="s">
        <v>1823</v>
      </c>
      <c r="D769" s="31"/>
      <c r="E769" s="53">
        <v>2</v>
      </c>
      <c r="F769" s="54">
        <v>2</v>
      </c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>
        <v>2</v>
      </c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>
        <v>2</v>
      </c>
      <c r="AJ769" s="53"/>
      <c r="AK769" s="53"/>
      <c r="AL769" s="53"/>
      <c r="AM769" s="54">
        <v>2</v>
      </c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2"/>
    </row>
    <row r="770" spans="1:70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2"/>
    </row>
    <row r="771" spans="1:70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2"/>
    </row>
    <row r="772" spans="1:70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2"/>
    </row>
    <row r="773" spans="1:70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2"/>
    </row>
    <row r="774" spans="1:70" ht="12.75" hidden="1" customHeight="1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2"/>
    </row>
    <row r="775" spans="1:70" ht="12.75" hidden="1" customHeight="1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2"/>
    </row>
    <row r="776" spans="1:70" ht="12.95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10</v>
      </c>
      <c r="F776" s="53">
        <f t="shared" si="53"/>
        <v>9</v>
      </c>
      <c r="G776" s="53">
        <f t="shared" si="53"/>
        <v>0</v>
      </c>
      <c r="H776" s="53">
        <f t="shared" si="53"/>
        <v>1</v>
      </c>
      <c r="I776" s="53">
        <f t="shared" si="53"/>
        <v>2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2</v>
      </c>
      <c r="R776" s="53">
        <f t="shared" si="53"/>
        <v>6</v>
      </c>
      <c r="S776" s="53">
        <f t="shared" si="53"/>
        <v>2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5</v>
      </c>
      <c r="AG776" s="53">
        <f t="shared" si="53"/>
        <v>0</v>
      </c>
      <c r="AH776" s="53">
        <f t="shared" si="53"/>
        <v>0</v>
      </c>
      <c r="AI776" s="53">
        <f t="shared" si="53"/>
        <v>5</v>
      </c>
      <c r="AJ776" s="53">
        <f t="shared" si="53"/>
        <v>4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1</v>
      </c>
      <c r="AO776" s="53">
        <f t="shared" si="54"/>
        <v>3</v>
      </c>
      <c r="AP776" s="53">
        <f t="shared" si="54"/>
        <v>3</v>
      </c>
      <c r="AQ776" s="53">
        <f t="shared" si="54"/>
        <v>3</v>
      </c>
      <c r="AR776" s="53">
        <f t="shared" si="54"/>
        <v>0</v>
      </c>
      <c r="AS776" s="53">
        <f t="shared" si="54"/>
        <v>0</v>
      </c>
      <c r="AT776" s="53">
        <f t="shared" si="54"/>
        <v>1</v>
      </c>
      <c r="AU776" s="53">
        <f t="shared" si="54"/>
        <v>0</v>
      </c>
      <c r="AV776" s="53">
        <f t="shared" si="54"/>
        <v>0</v>
      </c>
      <c r="AW776" s="53">
        <f t="shared" si="54"/>
        <v>7</v>
      </c>
      <c r="AX776" s="53">
        <f t="shared" si="54"/>
        <v>5</v>
      </c>
      <c r="AY776" s="53">
        <f t="shared" si="54"/>
        <v>0</v>
      </c>
      <c r="AZ776" s="53">
        <f t="shared" si="54"/>
        <v>2</v>
      </c>
      <c r="BA776" s="53">
        <f t="shared" si="54"/>
        <v>0</v>
      </c>
      <c r="BB776" s="53">
        <f t="shared" si="54"/>
        <v>0</v>
      </c>
      <c r="BC776" s="53">
        <f t="shared" si="54"/>
        <v>7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3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4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2"/>
    </row>
    <row r="777" spans="1:70" ht="12.75" hidden="1" customHeight="1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2"/>
    </row>
    <row r="778" spans="1:70" ht="12.75" hidden="1" customHeight="1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2"/>
    </row>
    <row r="779" spans="1:70" ht="12.75" hidden="1" customHeight="1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2"/>
    </row>
    <row r="780" spans="1:70" ht="12.75" hidden="1" customHeight="1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2"/>
    </row>
    <row r="781" spans="1:70" ht="12.75" hidden="1" customHeight="1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2"/>
    </row>
    <row r="782" spans="1:70" ht="12.75" hidden="1" customHeight="1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2"/>
    </row>
    <row r="783" spans="1:70" ht="12.75" hidden="1" customHeight="1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2"/>
    </row>
    <row r="784" spans="1:70" ht="12.75" hidden="1" customHeight="1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2"/>
    </row>
    <row r="785" spans="1:70" ht="12.75" hidden="1" customHeight="1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2"/>
    </row>
    <row r="786" spans="1:70" ht="12.75" hidden="1" customHeight="1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2"/>
    </row>
    <row r="787" spans="1:70" ht="12.75" hidden="1" customHeight="1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2"/>
    </row>
    <row r="788" spans="1:70" ht="12.75" hidden="1" customHeight="1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2"/>
    </row>
    <row r="789" spans="1:70" ht="12.75" hidden="1" customHeight="1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2"/>
    </row>
    <row r="790" spans="1:70" ht="12.75" hidden="1" customHeight="1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2"/>
    </row>
    <row r="791" spans="1:70" ht="12.75" hidden="1" customHeight="1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2"/>
    </row>
    <row r="792" spans="1:70" ht="12.75" hidden="1" customHeight="1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2"/>
    </row>
    <row r="793" spans="1:70" ht="12.75" hidden="1" customHeight="1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2"/>
    </row>
    <row r="794" spans="1:70" ht="12.75" hidden="1" customHeight="1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2"/>
    </row>
    <row r="795" spans="1:70" ht="12.75" hidden="1" customHeight="1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2"/>
    </row>
    <row r="796" spans="1:70" ht="12.75" hidden="1" customHeight="1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2"/>
    </row>
    <row r="797" spans="1:70" ht="12.75" hidden="1" customHeight="1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2"/>
    </row>
    <row r="798" spans="1:70" ht="12.75" hidden="1" customHeight="1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2"/>
    </row>
    <row r="799" spans="1:70" ht="12.75" hidden="1" customHeight="1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2"/>
    </row>
    <row r="800" spans="1:70" ht="12.75" hidden="1" customHeight="1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2"/>
    </row>
    <row r="801" spans="1:70" ht="12.75" hidden="1" customHeight="1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2"/>
    </row>
    <row r="802" spans="1:70" ht="12.75" hidden="1" customHeight="1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2"/>
    </row>
    <row r="803" spans="1:70" ht="12.75" hidden="1" customHeight="1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2"/>
    </row>
    <row r="804" spans="1:70" ht="12.75" hidden="1" customHeight="1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2"/>
    </row>
    <row r="805" spans="1:70" ht="12.75" hidden="1" customHeight="1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2"/>
    </row>
    <row r="806" spans="1:70" ht="12.75" hidden="1" customHeight="1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2"/>
    </row>
    <row r="807" spans="1:70" ht="12.75" hidden="1" customHeight="1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2"/>
    </row>
    <row r="808" spans="1:70" ht="12.75" hidden="1" customHeight="1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2"/>
    </row>
    <row r="809" spans="1:70" ht="12.75" hidden="1" customHeight="1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2"/>
    </row>
    <row r="810" spans="1:70" ht="12.75" hidden="1" customHeight="1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2"/>
    </row>
    <row r="811" spans="1:70" ht="12.75" hidden="1" customHeight="1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2"/>
    </row>
    <row r="812" spans="1:70" ht="12.75" hidden="1" customHeight="1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2"/>
    </row>
    <row r="813" spans="1:70" ht="12.75" hidden="1" customHeight="1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2"/>
    </row>
    <row r="814" spans="1:70" ht="12.75" hidden="1" customHeight="1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2"/>
    </row>
    <row r="815" spans="1:70" ht="12.75" hidden="1" customHeight="1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2"/>
    </row>
    <row r="816" spans="1:70" ht="12.75" hidden="1" customHeight="1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2"/>
    </row>
    <row r="817" spans="1:70" ht="12.95" customHeight="1">
      <c r="A817" s="6">
        <v>804</v>
      </c>
      <c r="B817" s="16" t="s">
        <v>738</v>
      </c>
      <c r="C817" s="31" t="s">
        <v>1847</v>
      </c>
      <c r="D817" s="31"/>
      <c r="E817" s="53">
        <v>5</v>
      </c>
      <c r="F817" s="54">
        <v>4</v>
      </c>
      <c r="G817" s="54"/>
      <c r="H817" s="53">
        <v>1</v>
      </c>
      <c r="I817" s="53"/>
      <c r="J817" s="54"/>
      <c r="K817" s="54"/>
      <c r="L817" s="54"/>
      <c r="M817" s="54"/>
      <c r="N817" s="53"/>
      <c r="O817" s="54"/>
      <c r="P817" s="54"/>
      <c r="Q817" s="53">
        <v>1</v>
      </c>
      <c r="R817" s="54">
        <v>2</v>
      </c>
      <c r="S817" s="54">
        <v>2</v>
      </c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>
        <v>5</v>
      </c>
      <c r="AJ817" s="53">
        <v>4</v>
      </c>
      <c r="AK817" s="53"/>
      <c r="AL817" s="53"/>
      <c r="AM817" s="54"/>
      <c r="AN817" s="54"/>
      <c r="AO817" s="54">
        <v>3</v>
      </c>
      <c r="AP817" s="54">
        <v>2</v>
      </c>
      <c r="AQ817" s="54"/>
      <c r="AR817" s="53"/>
      <c r="AS817" s="53"/>
      <c r="AT817" s="54">
        <v>1</v>
      </c>
      <c r="AU817" s="53"/>
      <c r="AV817" s="54"/>
      <c r="AW817" s="54">
        <v>4</v>
      </c>
      <c r="AX817" s="54">
        <v>3</v>
      </c>
      <c r="AY817" s="54"/>
      <c r="AZ817" s="54">
        <v>1</v>
      </c>
      <c r="BA817" s="53"/>
      <c r="BB817" s="53"/>
      <c r="BC817" s="53">
        <v>4</v>
      </c>
      <c r="BD817" s="53"/>
      <c r="BE817" s="54"/>
      <c r="BF817" s="54"/>
      <c r="BG817" s="54"/>
      <c r="BH817" s="54"/>
      <c r="BI817" s="54"/>
      <c r="BJ817" s="54"/>
      <c r="BK817" s="54"/>
      <c r="BL817" s="54"/>
      <c r="BM817" s="54">
        <v>4</v>
      </c>
      <c r="BN817" s="54"/>
      <c r="BO817" s="54"/>
      <c r="BP817" s="53"/>
      <c r="BQ817" s="53"/>
      <c r="BR817" s="112"/>
    </row>
    <row r="818" spans="1:70" ht="12.75" hidden="1" customHeight="1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2"/>
    </row>
    <row r="819" spans="1:70" ht="12.75" hidden="1" customHeight="1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2"/>
    </row>
    <row r="820" spans="1:70" ht="12.75" hidden="1" customHeight="1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2"/>
    </row>
    <row r="821" spans="1:70" ht="12.75" hidden="1" customHeight="1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2"/>
    </row>
    <row r="822" spans="1:70" ht="12.75" hidden="1" customHeight="1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2"/>
    </row>
    <row r="823" spans="1:70" ht="12.75" hidden="1" customHeight="1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2"/>
    </row>
    <row r="824" spans="1:70" ht="12.75" hidden="1" customHeight="1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2"/>
    </row>
    <row r="825" spans="1:70" ht="12.75" hidden="1" customHeight="1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2"/>
    </row>
    <row r="826" spans="1:70" ht="12.75" hidden="1" customHeight="1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2"/>
    </row>
    <row r="827" spans="1:70" ht="12.95" customHeight="1">
      <c r="A827" s="6">
        <v>814</v>
      </c>
      <c r="B827" s="16">
        <v>395</v>
      </c>
      <c r="C827" s="31" t="s">
        <v>1854</v>
      </c>
      <c r="D827" s="31"/>
      <c r="E827" s="53">
        <v>3</v>
      </c>
      <c r="F827" s="54">
        <v>3</v>
      </c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>
        <v>3</v>
      </c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>
        <v>3</v>
      </c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>
        <v>3</v>
      </c>
      <c r="AR827" s="53"/>
      <c r="AS827" s="53"/>
      <c r="AT827" s="54"/>
      <c r="AU827" s="53"/>
      <c r="AV827" s="54"/>
      <c r="AW827" s="54">
        <v>3</v>
      </c>
      <c r="AX827" s="54">
        <v>2</v>
      </c>
      <c r="AY827" s="54"/>
      <c r="AZ827" s="54">
        <v>1</v>
      </c>
      <c r="BA827" s="53"/>
      <c r="BB827" s="53"/>
      <c r="BC827" s="53">
        <v>3</v>
      </c>
      <c r="BD827" s="53"/>
      <c r="BE827" s="54"/>
      <c r="BF827" s="54"/>
      <c r="BG827" s="54"/>
      <c r="BH827" s="54">
        <v>3</v>
      </c>
      <c r="BI827" s="54"/>
      <c r="BJ827" s="54"/>
      <c r="BK827" s="54"/>
      <c r="BL827" s="54"/>
      <c r="BM827" s="54"/>
      <c r="BN827" s="54"/>
      <c r="BO827" s="54"/>
      <c r="BP827" s="53"/>
      <c r="BQ827" s="53"/>
      <c r="BR827" s="112"/>
    </row>
    <row r="828" spans="1:70" ht="12.95" customHeight="1">
      <c r="A828" s="6">
        <v>815</v>
      </c>
      <c r="B828" s="16" t="s">
        <v>745</v>
      </c>
      <c r="C828" s="31" t="s">
        <v>1855</v>
      </c>
      <c r="D828" s="31"/>
      <c r="E828" s="53">
        <v>2</v>
      </c>
      <c r="F828" s="54">
        <v>2</v>
      </c>
      <c r="G828" s="54"/>
      <c r="H828" s="53"/>
      <c r="I828" s="53">
        <v>2</v>
      </c>
      <c r="J828" s="54"/>
      <c r="K828" s="54"/>
      <c r="L828" s="54"/>
      <c r="M828" s="54"/>
      <c r="N828" s="53"/>
      <c r="O828" s="54"/>
      <c r="P828" s="54"/>
      <c r="Q828" s="53">
        <v>1</v>
      </c>
      <c r="R828" s="54">
        <v>1</v>
      </c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>
        <v>2</v>
      </c>
      <c r="AG828" s="54"/>
      <c r="AH828" s="54"/>
      <c r="AI828" s="54"/>
      <c r="AJ828" s="53"/>
      <c r="AK828" s="53"/>
      <c r="AL828" s="53"/>
      <c r="AM828" s="54"/>
      <c r="AN828" s="54">
        <v>1</v>
      </c>
      <c r="AO828" s="54"/>
      <c r="AP828" s="54">
        <v>1</v>
      </c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2"/>
    </row>
    <row r="829" spans="1:70" ht="12.75" hidden="1" customHeight="1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2"/>
    </row>
    <row r="830" spans="1:70" ht="12.75" hidden="1" customHeight="1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2"/>
    </row>
    <row r="831" spans="1:70" ht="12.75" hidden="1" customHeight="1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2"/>
    </row>
    <row r="832" spans="1:70" ht="12.75" hidden="1" customHeight="1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2"/>
    </row>
    <row r="833" spans="1:70" ht="12.75" hidden="1" customHeight="1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2"/>
    </row>
    <row r="834" spans="1:70" ht="12.75" hidden="1" customHeight="1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2"/>
    </row>
    <row r="835" spans="1:70" ht="12.75" hidden="1" customHeight="1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2"/>
    </row>
    <row r="836" spans="1:70" ht="12.75" hidden="1" customHeight="1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2"/>
    </row>
    <row r="837" spans="1:70" ht="12.75" hidden="1" customHeight="1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2"/>
    </row>
    <row r="838" spans="1:70" ht="22.7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20</v>
      </c>
      <c r="F838" s="53">
        <f t="shared" si="56"/>
        <v>20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3</v>
      </c>
      <c r="Q838" s="53">
        <f t="shared" si="56"/>
        <v>7</v>
      </c>
      <c r="R838" s="53">
        <f t="shared" si="56"/>
        <v>10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17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1</v>
      </c>
      <c r="AG838" s="53">
        <f t="shared" si="56"/>
        <v>0</v>
      </c>
      <c r="AH838" s="53">
        <f t="shared" si="56"/>
        <v>0</v>
      </c>
      <c r="AI838" s="53">
        <f t="shared" si="56"/>
        <v>2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1</v>
      </c>
      <c r="AO838" s="53">
        <f t="shared" si="57"/>
        <v>13</v>
      </c>
      <c r="AP838" s="53">
        <f t="shared" si="57"/>
        <v>5</v>
      </c>
      <c r="AQ838" s="53">
        <f t="shared" si="57"/>
        <v>1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1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2"/>
    </row>
    <row r="839" spans="1:70" ht="12.75" hidden="1" customHeight="1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2"/>
    </row>
    <row r="840" spans="1:70" ht="12.75" hidden="1" customHeight="1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2"/>
    </row>
    <row r="841" spans="1:70" ht="12.75" hidden="1" customHeight="1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2"/>
    </row>
    <row r="842" spans="1:70" ht="12.75" hidden="1" customHeight="1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2"/>
    </row>
    <row r="843" spans="1:70" ht="12.75" hidden="1" customHeight="1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2"/>
    </row>
    <row r="844" spans="1:70" ht="12.75" hidden="1" customHeight="1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2"/>
    </row>
    <row r="845" spans="1:70" ht="12.75" hidden="1" customHeight="1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2"/>
    </row>
    <row r="846" spans="1:70" ht="12.75" hidden="1" customHeight="1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2"/>
    </row>
    <row r="847" spans="1:70" ht="12.75" hidden="1" customHeight="1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2"/>
    </row>
    <row r="848" spans="1:70" ht="12.75" hidden="1" customHeight="1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2"/>
    </row>
    <row r="849" spans="1:70" ht="12.75" hidden="1" customHeight="1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2"/>
    </row>
    <row r="850" spans="1:70" ht="12.75" hidden="1" customHeight="1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2"/>
    </row>
    <row r="851" spans="1:70" ht="12.75" hidden="1" customHeight="1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2"/>
    </row>
    <row r="852" spans="1:70" ht="12.75" hidden="1" customHeight="1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2"/>
    </row>
    <row r="853" spans="1:70" ht="12.75" hidden="1" customHeight="1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2"/>
    </row>
    <row r="854" spans="1:70" ht="12.75" hidden="1" customHeight="1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2"/>
    </row>
    <row r="855" spans="1:70" ht="12.75" hidden="1" customHeight="1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2"/>
    </row>
    <row r="856" spans="1:70" ht="12.75" hidden="1" customHeight="1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2"/>
    </row>
    <row r="857" spans="1:70" ht="12.75" hidden="1" customHeight="1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2"/>
    </row>
    <row r="858" spans="1:70" ht="12.75" hidden="1" customHeight="1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2"/>
    </row>
    <row r="859" spans="1:70" ht="12.75" hidden="1" customHeight="1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2"/>
    </row>
    <row r="860" spans="1:70" ht="12.95" customHeight="1">
      <c r="A860" s="6">
        <v>847</v>
      </c>
      <c r="B860" s="16" t="s">
        <v>776</v>
      </c>
      <c r="C860" s="31" t="s">
        <v>1866</v>
      </c>
      <c r="D860" s="31"/>
      <c r="E860" s="53">
        <v>4</v>
      </c>
      <c r="F860" s="54">
        <v>4</v>
      </c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>
        <v>2</v>
      </c>
      <c r="R860" s="54">
        <v>2</v>
      </c>
      <c r="S860" s="54"/>
      <c r="T860" s="54"/>
      <c r="U860" s="54"/>
      <c r="V860" s="53"/>
      <c r="W860" s="54"/>
      <c r="X860" s="54">
        <v>4</v>
      </c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>
        <v>3</v>
      </c>
      <c r="AP860" s="54">
        <v>1</v>
      </c>
      <c r="AQ860" s="54"/>
      <c r="AR860" s="53"/>
      <c r="AS860" s="53"/>
      <c r="AT860" s="54"/>
      <c r="AU860" s="53">
        <v>1</v>
      </c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2"/>
    </row>
    <row r="861" spans="1:70" ht="12.95" customHeight="1">
      <c r="A861" s="6">
        <v>848</v>
      </c>
      <c r="B861" s="16" t="s">
        <v>777</v>
      </c>
      <c r="C861" s="31" t="s">
        <v>1866</v>
      </c>
      <c r="D861" s="31"/>
      <c r="E861" s="53">
        <v>16</v>
      </c>
      <c r="F861" s="54">
        <v>16</v>
      </c>
      <c r="G861" s="54"/>
      <c r="H861" s="53"/>
      <c r="I861" s="53"/>
      <c r="J861" s="54"/>
      <c r="K861" s="54"/>
      <c r="L861" s="54"/>
      <c r="M861" s="54"/>
      <c r="N861" s="53"/>
      <c r="O861" s="54"/>
      <c r="P861" s="54">
        <v>3</v>
      </c>
      <c r="Q861" s="53">
        <v>5</v>
      </c>
      <c r="R861" s="54">
        <v>8</v>
      </c>
      <c r="S861" s="54"/>
      <c r="T861" s="54"/>
      <c r="U861" s="54"/>
      <c r="V861" s="53"/>
      <c r="W861" s="54"/>
      <c r="X861" s="54">
        <v>13</v>
      </c>
      <c r="Y861" s="54"/>
      <c r="Z861" s="54"/>
      <c r="AA861" s="54"/>
      <c r="AB861" s="54"/>
      <c r="AC861" s="54"/>
      <c r="AD861" s="54"/>
      <c r="AE861" s="54"/>
      <c r="AF861" s="54">
        <v>1</v>
      </c>
      <c r="AG861" s="54"/>
      <c r="AH861" s="54"/>
      <c r="AI861" s="54">
        <v>2</v>
      </c>
      <c r="AJ861" s="53"/>
      <c r="AK861" s="53"/>
      <c r="AL861" s="53"/>
      <c r="AM861" s="54"/>
      <c r="AN861" s="54">
        <v>1</v>
      </c>
      <c r="AO861" s="54">
        <v>10</v>
      </c>
      <c r="AP861" s="54">
        <v>4</v>
      </c>
      <c r="AQ861" s="54">
        <v>1</v>
      </c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2"/>
    </row>
    <row r="862" spans="1:70" ht="12.75" hidden="1" customHeight="1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2"/>
    </row>
    <row r="863" spans="1:70" ht="12.75" hidden="1" customHeight="1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2"/>
    </row>
    <row r="864" spans="1:70" ht="12.75" hidden="1" customHeight="1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2"/>
    </row>
    <row r="865" spans="1:70" ht="12.75" hidden="1" customHeight="1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2"/>
    </row>
    <row r="866" spans="1:70" ht="12.75" hidden="1" customHeight="1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2"/>
    </row>
    <row r="867" spans="1:70" ht="12.75" hidden="1" customHeight="1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2"/>
    </row>
    <row r="868" spans="1:70" ht="12.75" hidden="1" customHeight="1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2"/>
    </row>
    <row r="869" spans="1:70" ht="12.75" hidden="1" customHeight="1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2"/>
    </row>
    <row r="870" spans="1:70" ht="12.75" hidden="1" customHeight="1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2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2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2"/>
    </row>
    <row r="873" spans="1:70" ht="12.75" hidden="1" customHeight="1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2"/>
    </row>
    <row r="874" spans="1:70" ht="12.75" hidden="1" customHeight="1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2"/>
    </row>
    <row r="875" spans="1:70" ht="12.75" hidden="1" customHeight="1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2"/>
    </row>
    <row r="876" spans="1:70" ht="12.75" hidden="1" customHeight="1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2"/>
    </row>
    <row r="877" spans="1:70" ht="12.75" hidden="1" customHeight="1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2"/>
    </row>
    <row r="878" spans="1:70" ht="12.75" hidden="1" customHeight="1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2"/>
    </row>
    <row r="879" spans="1:70" ht="12.75" hidden="1" customHeight="1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2"/>
    </row>
    <row r="880" spans="1:70" ht="12.75" hidden="1" customHeight="1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2"/>
    </row>
    <row r="881" spans="1:70" ht="12.75" hidden="1" customHeight="1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2"/>
    </row>
    <row r="882" spans="1:70" ht="12.75" hidden="1" customHeight="1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2"/>
    </row>
    <row r="883" spans="1:70" ht="12.75" hidden="1" customHeight="1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2"/>
    </row>
    <row r="884" spans="1:70" ht="12.75" hidden="1" customHeight="1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2"/>
    </row>
    <row r="885" spans="1:70" ht="12.75" hidden="1" customHeight="1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2"/>
    </row>
    <row r="886" spans="1:70" ht="12.75" hidden="1" customHeight="1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2"/>
    </row>
    <row r="887" spans="1:70" ht="12.75" hidden="1" customHeight="1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2"/>
    </row>
    <row r="888" spans="1:70" ht="12.75" hidden="1" customHeight="1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2"/>
    </row>
    <row r="889" spans="1:70" ht="12.75" hidden="1" customHeight="1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2"/>
    </row>
    <row r="890" spans="1:70" ht="12.75" hidden="1" customHeight="1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2"/>
    </row>
    <row r="891" spans="1:70" ht="12.75" hidden="1" customHeight="1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2"/>
    </row>
    <row r="892" spans="1:70" ht="12.75" hidden="1" customHeight="1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2"/>
    </row>
    <row r="893" spans="1:70" ht="12.75" hidden="1" customHeight="1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2"/>
    </row>
    <row r="894" spans="1:70" ht="12.75" hidden="1" customHeight="1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2"/>
    </row>
    <row r="895" spans="1:70" ht="12.75" hidden="1" customHeight="1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2"/>
    </row>
    <row r="896" spans="1:70" ht="12.75" hidden="1" customHeight="1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2"/>
    </row>
    <row r="897" spans="1:70" ht="12.75" hidden="1" customHeight="1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2"/>
    </row>
    <row r="898" spans="1:70" ht="12.75" hidden="1" customHeight="1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2"/>
    </row>
    <row r="899" spans="1:70" ht="12.75" hidden="1" customHeight="1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2"/>
    </row>
    <row r="900" spans="1:70" ht="12.75" hidden="1" customHeight="1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2"/>
    </row>
    <row r="901" spans="1:70" ht="12.75" hidden="1" customHeight="1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2"/>
    </row>
    <row r="902" spans="1:70" ht="12.75" hidden="1" customHeight="1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2"/>
    </row>
    <row r="903" spans="1:70" ht="12.75" hidden="1" customHeight="1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2"/>
    </row>
    <row r="904" spans="1:70" ht="12.75" hidden="1" customHeight="1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2"/>
    </row>
    <row r="905" spans="1:70" ht="12.75" hidden="1" customHeight="1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2"/>
    </row>
    <row r="906" spans="1:70" ht="12.75" hidden="1" customHeight="1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2"/>
    </row>
    <row r="907" spans="1:70" ht="12.75" hidden="1" customHeight="1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2"/>
    </row>
    <row r="908" spans="1:70" ht="12.75" hidden="1" customHeight="1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2"/>
    </row>
    <row r="909" spans="1:70" ht="12.75" hidden="1" customHeight="1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2"/>
    </row>
    <row r="910" spans="1:70" ht="12.75" hidden="1" customHeight="1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2"/>
    </row>
    <row r="911" spans="1:70" ht="12.75" hidden="1" customHeight="1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2"/>
    </row>
    <row r="912" spans="1:70" ht="12.75" hidden="1" customHeight="1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2"/>
    </row>
    <row r="913" spans="1:70" ht="12.75" hidden="1" customHeight="1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2"/>
    </row>
    <row r="914" spans="1:70" ht="12.75" hidden="1" customHeight="1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2"/>
    </row>
    <row r="915" spans="1:70" ht="12.75" hidden="1" customHeight="1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2"/>
    </row>
    <row r="916" spans="1:70" ht="12.75" hidden="1" customHeight="1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2"/>
    </row>
    <row r="917" spans="1:70" ht="12.75" hidden="1" customHeight="1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2"/>
    </row>
    <row r="918" spans="1:70" ht="12.75" hidden="1" customHeight="1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2"/>
    </row>
    <row r="919" spans="1:70" ht="12.75" hidden="1" customHeight="1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2"/>
    </row>
    <row r="920" spans="1:70" ht="12.75" hidden="1" customHeight="1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2"/>
    </row>
    <row r="921" spans="1:70" ht="12.75" hidden="1" customHeight="1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2"/>
    </row>
    <row r="922" spans="1:70" ht="12.75" hidden="1" customHeight="1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2"/>
    </row>
    <row r="923" spans="1:70" ht="12.75" hidden="1" customHeight="1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2"/>
    </row>
    <row r="924" spans="1:70" ht="12.75" hidden="1" customHeight="1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2"/>
    </row>
    <row r="925" spans="1:70" ht="12.75" hidden="1" customHeight="1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2"/>
    </row>
    <row r="926" spans="1:70" ht="12.75" hidden="1" customHeight="1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2"/>
    </row>
    <row r="927" spans="1:70" ht="12.75" hidden="1" customHeight="1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2"/>
    </row>
    <row r="928" spans="1:70" ht="12.75" hidden="1" customHeight="1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2"/>
    </row>
    <row r="929" spans="1:70" ht="12.75" hidden="1" customHeight="1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2"/>
    </row>
    <row r="930" spans="1:70" ht="12.75" hidden="1" customHeight="1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2"/>
    </row>
    <row r="931" spans="1:70" ht="12.75" hidden="1" customHeight="1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2"/>
    </row>
    <row r="932" spans="1:70" ht="12.75" hidden="1" customHeight="1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2"/>
    </row>
    <row r="933" spans="1:70" ht="12.75" hidden="1" customHeight="1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2"/>
    </row>
    <row r="934" spans="1:70" ht="12.75" hidden="1" customHeight="1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2"/>
    </row>
    <row r="935" spans="1:70" ht="12.75" hidden="1" customHeight="1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2"/>
    </row>
    <row r="936" spans="1:70" ht="12.75" hidden="1" customHeight="1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2"/>
    </row>
    <row r="937" spans="1:70" ht="12.75" hidden="1" customHeight="1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2"/>
    </row>
    <row r="938" spans="1:70" ht="12.75" hidden="1" customHeight="1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2"/>
    </row>
    <row r="939" spans="1:70" ht="12.75" hidden="1" customHeight="1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2"/>
    </row>
    <row r="940" spans="1:70" ht="12.75" hidden="1" customHeight="1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2"/>
    </row>
    <row r="941" spans="1:70" ht="12.75" hidden="1" customHeight="1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2"/>
    </row>
    <row r="942" spans="1:70" ht="12.75" hidden="1" customHeight="1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2"/>
    </row>
    <row r="943" spans="1:70" ht="22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2"/>
    </row>
    <row r="944" spans="1:70" ht="12.75" hidden="1" customHeight="1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2"/>
    </row>
    <row r="945" spans="1:70" ht="12.75" hidden="1" customHeight="1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2"/>
    </row>
    <row r="946" spans="1:70" ht="12.75" hidden="1" customHeight="1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2"/>
    </row>
    <row r="947" spans="1:70" ht="12.75" hidden="1" customHeight="1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2"/>
    </row>
    <row r="948" spans="1:70" ht="12.75" hidden="1" customHeight="1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2"/>
    </row>
    <row r="949" spans="1:70" ht="12.75" hidden="1" customHeight="1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2"/>
    </row>
    <row r="950" spans="1:70" ht="12.75" hidden="1" customHeight="1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2"/>
    </row>
    <row r="951" spans="1:70" ht="12.75" hidden="1" customHeight="1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2"/>
    </row>
    <row r="952" spans="1:70" ht="12.75" hidden="1" customHeight="1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2"/>
    </row>
    <row r="953" spans="1:70" ht="12.75" hidden="1" customHeight="1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2"/>
    </row>
    <row r="954" spans="1:70" ht="12.75" hidden="1" customHeight="1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2"/>
    </row>
    <row r="955" spans="1:70" ht="12.75" hidden="1" customHeight="1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2"/>
    </row>
    <row r="956" spans="1:70" ht="12.75" hidden="1" customHeight="1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2"/>
    </row>
    <row r="957" spans="1:70" ht="12.75" hidden="1" customHeight="1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2"/>
    </row>
    <row r="958" spans="1:70" ht="12.75" hidden="1" customHeight="1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2"/>
    </row>
    <row r="959" spans="1:70" ht="12.75" hidden="1" customHeight="1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2"/>
    </row>
    <row r="960" spans="1:70" ht="12.75" hidden="1" customHeight="1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2"/>
    </row>
    <row r="961" spans="1:70" ht="12.75" hidden="1" customHeight="1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2"/>
    </row>
    <row r="962" spans="1:70" ht="12.75" hidden="1" customHeight="1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2"/>
    </row>
    <row r="963" spans="1:70" ht="12.75" hidden="1" customHeight="1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2"/>
    </row>
    <row r="964" spans="1:70" ht="12.75" hidden="1" customHeight="1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2"/>
    </row>
    <row r="965" spans="1:70" ht="12.75" hidden="1" customHeight="1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2"/>
    </row>
    <row r="966" spans="1:70" ht="12.75" hidden="1" customHeight="1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2"/>
    </row>
    <row r="967" spans="1:70" ht="12.75" hidden="1" customHeight="1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2"/>
    </row>
    <row r="968" spans="1:70" ht="12.95" customHeight="1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2"/>
    </row>
    <row r="969" spans="1:70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2"/>
    </row>
    <row r="970" spans="1:70" ht="12.75" hidden="1" customHeight="1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2"/>
    </row>
    <row r="971" spans="1:70" ht="12.75" hidden="1" customHeight="1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2"/>
    </row>
    <row r="972" spans="1:70" ht="12.75" hidden="1" customHeight="1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2"/>
    </row>
    <row r="973" spans="1:70" ht="12.75" hidden="1" customHeight="1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2"/>
    </row>
    <row r="974" spans="1:70" ht="12.75" hidden="1" customHeight="1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2"/>
    </row>
    <row r="975" spans="1:70" ht="12.75" hidden="1" customHeight="1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2"/>
    </row>
    <row r="976" spans="1:70" ht="12.75" hidden="1" customHeight="1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2"/>
    </row>
    <row r="977" spans="1:70" ht="12.75" hidden="1" customHeight="1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2"/>
    </row>
    <row r="978" spans="1:70" ht="12.75" hidden="1" customHeight="1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2"/>
    </row>
    <row r="979" spans="1:70" ht="12.75" hidden="1" customHeight="1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2"/>
    </row>
    <row r="980" spans="1:70" ht="12.75" hidden="1" customHeight="1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2"/>
    </row>
    <row r="981" spans="1:70" ht="12.75" hidden="1" customHeight="1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2"/>
    </row>
    <row r="982" spans="1:70" ht="12.75" hidden="1" customHeight="1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2"/>
    </row>
    <row r="983" spans="1:70" ht="12.75" hidden="1" customHeight="1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2"/>
    </row>
    <row r="984" spans="1:70" ht="12.75" hidden="1" customHeight="1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2"/>
    </row>
    <row r="985" spans="1:70" ht="12.75" hidden="1" customHeight="1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2"/>
    </row>
    <row r="986" spans="1:70" ht="12.75" hidden="1" customHeight="1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2"/>
    </row>
    <row r="987" spans="1:70" ht="12.75" hidden="1" customHeight="1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2"/>
    </row>
    <row r="988" spans="1:70" ht="12.75" hidden="1" customHeight="1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2"/>
    </row>
    <row r="989" spans="1:70" ht="12.75" hidden="1" customHeight="1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2"/>
    </row>
    <row r="990" spans="1:70" ht="12.75" hidden="1" customHeight="1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2"/>
    </row>
    <row r="991" spans="1:70" ht="12.75" hidden="1" customHeight="1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2"/>
    </row>
    <row r="992" spans="1:70" ht="12.75" hidden="1" customHeight="1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2"/>
    </row>
    <row r="993" spans="1:70" ht="12.75" hidden="1" customHeight="1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2"/>
    </row>
    <row r="994" spans="1:70" ht="12.75" hidden="1" customHeight="1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2"/>
    </row>
    <row r="995" spans="1:70" ht="12.75" hidden="1" customHeight="1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2"/>
    </row>
    <row r="996" spans="1:70" ht="12.75" hidden="1" customHeight="1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2"/>
    </row>
    <row r="997" spans="1:70" ht="12.75" hidden="1" customHeight="1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2"/>
    </row>
    <row r="998" spans="1:70" ht="12.75" hidden="1" customHeight="1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2"/>
    </row>
    <row r="999" spans="1:70" ht="12.75" hidden="1" customHeight="1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2"/>
    </row>
    <row r="1000" spans="1:70" ht="12.75" hidden="1" customHeight="1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2"/>
    </row>
    <row r="1001" spans="1:70" ht="12.75" hidden="1" customHeight="1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2"/>
    </row>
    <row r="1002" spans="1:70" ht="12.75" hidden="1" customHeight="1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2"/>
    </row>
    <row r="1003" spans="1:70" ht="12.75" hidden="1" customHeight="1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2"/>
    </row>
    <row r="1004" spans="1:70" ht="12.75" hidden="1" customHeight="1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2"/>
    </row>
    <row r="1005" spans="1:70" ht="12.75" hidden="1" customHeight="1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2"/>
    </row>
    <row r="1006" spans="1:70" ht="12.75" hidden="1" customHeight="1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2"/>
    </row>
    <row r="1007" spans="1:70" ht="12.75" hidden="1" customHeight="1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2"/>
    </row>
    <row r="1008" spans="1:70" ht="12.75" hidden="1" customHeight="1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2"/>
    </row>
    <row r="1009" spans="1:70" ht="12.75" hidden="1" customHeight="1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2"/>
    </row>
    <row r="1010" spans="1:70" ht="12.75" hidden="1" customHeight="1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2"/>
    </row>
    <row r="1011" spans="1:70" ht="12.75" hidden="1" customHeight="1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2"/>
    </row>
    <row r="1012" spans="1:70" ht="12.75" hidden="1" customHeight="1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2"/>
    </row>
    <row r="1013" spans="1:70" ht="12.75" hidden="1" customHeight="1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2"/>
    </row>
    <row r="1014" spans="1:70" ht="12.75" hidden="1" customHeight="1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2"/>
    </row>
    <row r="1015" spans="1:70" ht="12.75" hidden="1" customHeight="1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2"/>
    </row>
    <row r="1016" spans="1:70" ht="12.75" hidden="1" customHeight="1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2"/>
    </row>
    <row r="1017" spans="1:70" ht="12.75" hidden="1" customHeight="1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2"/>
    </row>
    <row r="1018" spans="1:70" ht="12.75" hidden="1" customHeight="1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2"/>
    </row>
    <row r="1019" spans="1:70" ht="12.75" hidden="1" customHeight="1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2"/>
    </row>
    <row r="1020" spans="1:70" ht="12.75" hidden="1" customHeight="1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2"/>
    </row>
    <row r="1021" spans="1:70" ht="12.75" hidden="1" customHeight="1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2"/>
    </row>
    <row r="1022" spans="1:70" ht="12.75" hidden="1" customHeight="1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2"/>
    </row>
    <row r="1023" spans="1:70" ht="12.75" hidden="1" customHeight="1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2"/>
    </row>
    <row r="1024" spans="1:70" ht="12.75" hidden="1" customHeight="1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2"/>
    </row>
    <row r="1025" spans="1:70" ht="12.75" hidden="1" customHeight="1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2"/>
    </row>
    <row r="1026" spans="1:70" ht="12.75" hidden="1" customHeight="1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2"/>
    </row>
    <row r="1027" spans="1:70" ht="12.75" hidden="1" customHeight="1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2"/>
    </row>
    <row r="1028" spans="1:70" ht="12.75" hidden="1" customHeight="1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2"/>
    </row>
    <row r="1029" spans="1:70" ht="12.75" hidden="1" customHeight="1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2"/>
    </row>
    <row r="1030" spans="1:70" ht="12.75" hidden="1" customHeight="1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2"/>
    </row>
    <row r="1031" spans="1:70" ht="12.75" hidden="1" customHeight="1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2"/>
    </row>
    <row r="1032" spans="1:70" ht="12.75" hidden="1" customHeight="1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2"/>
    </row>
    <row r="1033" spans="1:70" ht="12.75" hidden="1" customHeight="1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2"/>
    </row>
    <row r="1034" spans="1:70" ht="12.75" hidden="1" customHeight="1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2"/>
    </row>
    <row r="1035" spans="1:70" ht="12.75" hidden="1" customHeight="1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2"/>
    </row>
    <row r="1036" spans="1:70" ht="12.75" hidden="1" customHeight="1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2"/>
    </row>
    <row r="1037" spans="1:70" ht="12.75" hidden="1" customHeight="1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2"/>
    </row>
    <row r="1038" spans="1:70" ht="12.75" hidden="1" customHeight="1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2"/>
    </row>
    <row r="1039" spans="1:70" ht="12.75" hidden="1" customHeight="1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2"/>
    </row>
    <row r="1040" spans="1:70" ht="12.75" hidden="1" customHeight="1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2"/>
    </row>
    <row r="1041" spans="1:70" ht="12.75" hidden="1" customHeight="1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2"/>
    </row>
    <row r="1042" spans="1:70" ht="12.75" hidden="1" customHeight="1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2"/>
    </row>
    <row r="1043" spans="1:70" ht="12.75" hidden="1" customHeight="1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2"/>
    </row>
    <row r="1044" spans="1:70" ht="12.75" hidden="1" customHeight="1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2"/>
    </row>
    <row r="1045" spans="1:70" ht="12.75" hidden="1" customHeight="1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2"/>
    </row>
    <row r="1046" spans="1:70" ht="12.75" hidden="1" customHeight="1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2"/>
    </row>
    <row r="1047" spans="1:70" ht="12.75" hidden="1" customHeight="1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2"/>
    </row>
    <row r="1048" spans="1:70" ht="12.75" hidden="1" customHeight="1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2"/>
    </row>
    <row r="1049" spans="1:70" ht="12.75" hidden="1" customHeight="1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2"/>
    </row>
    <row r="1050" spans="1:70" ht="12.75" hidden="1" customHeight="1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2"/>
    </row>
    <row r="1051" spans="1:70" ht="12.75" hidden="1" customHeight="1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2"/>
    </row>
    <row r="1052" spans="1:70" ht="12.75" hidden="1" customHeight="1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2"/>
    </row>
    <row r="1053" spans="1:70" ht="12.75" hidden="1" customHeight="1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2"/>
    </row>
    <row r="1054" spans="1:70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2"/>
    </row>
    <row r="1055" spans="1:70" ht="12.75" hidden="1" customHeight="1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2"/>
    </row>
    <row r="1056" spans="1:70" ht="12.75" hidden="1" customHeight="1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2"/>
    </row>
    <row r="1057" spans="1:70" ht="12.75" hidden="1" customHeight="1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2"/>
    </row>
    <row r="1058" spans="1:70" ht="12.75" hidden="1" customHeight="1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2"/>
    </row>
    <row r="1059" spans="1:70" ht="12.75" hidden="1" customHeight="1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2"/>
    </row>
    <row r="1060" spans="1:70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2"/>
    </row>
    <row r="1061" spans="1:70" ht="12.75" hidden="1" customHeight="1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2"/>
    </row>
    <row r="1062" spans="1:70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2"/>
    </row>
    <row r="1063" spans="1:70" ht="12.75" hidden="1" customHeight="1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2"/>
    </row>
    <row r="1064" spans="1:70" ht="12.75" hidden="1" customHeight="1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2"/>
    </row>
    <row r="1065" spans="1:70" ht="12.75" hidden="1" customHeight="1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2"/>
    </row>
    <row r="1066" spans="1:70" ht="12.75" hidden="1" customHeight="1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2"/>
    </row>
    <row r="1067" spans="1:70" ht="12.75" hidden="1" customHeight="1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2"/>
    </row>
    <row r="1068" spans="1:70" ht="12.75" hidden="1" customHeight="1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2"/>
    </row>
    <row r="1069" spans="1:70" ht="12.75" hidden="1" customHeight="1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2"/>
    </row>
    <row r="1070" spans="1:70" ht="12.75" hidden="1" customHeight="1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2"/>
    </row>
    <row r="1071" spans="1:70" ht="12.75" hidden="1" customHeight="1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2"/>
    </row>
    <row r="1072" spans="1:70" ht="12.75" hidden="1" customHeight="1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2"/>
    </row>
    <row r="1073" spans="1:70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2"/>
    </row>
    <row r="1074" spans="1:70" ht="12.75" hidden="1" customHeight="1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2"/>
    </row>
    <row r="1075" spans="1:70" ht="12.75" hidden="1" customHeight="1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2"/>
    </row>
    <row r="1076" spans="1:70" ht="12.75" hidden="1" customHeight="1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2"/>
    </row>
    <row r="1077" spans="1:70" ht="12.75" hidden="1" customHeight="1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2"/>
    </row>
    <row r="1078" spans="1:70" ht="12.75" hidden="1" customHeight="1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2"/>
    </row>
    <row r="1079" spans="1:70" ht="12.75" hidden="1" customHeight="1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2"/>
    </row>
    <row r="1080" spans="1:70" ht="12.75" hidden="1" customHeight="1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2"/>
    </row>
    <row r="1081" spans="1:70" ht="12.75" hidden="1" customHeight="1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2"/>
    </row>
    <row r="1082" spans="1:70" ht="12.75" hidden="1" customHeight="1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2"/>
    </row>
    <row r="1083" spans="1:70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2"/>
    </row>
    <row r="1084" spans="1:70" ht="12.75" hidden="1" customHeight="1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2"/>
    </row>
    <row r="1085" spans="1:70" ht="12.75" hidden="1" customHeight="1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2"/>
    </row>
    <row r="1086" spans="1:70" ht="12.75" hidden="1" customHeight="1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2"/>
    </row>
    <row r="1087" spans="1:70" ht="12.75" hidden="1" customHeight="1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2"/>
    </row>
    <row r="1088" spans="1:70" ht="12.75" hidden="1" customHeight="1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2"/>
    </row>
    <row r="1089" spans="1:70" ht="12.75" hidden="1" customHeight="1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2"/>
    </row>
    <row r="1090" spans="1:70" ht="12.75" hidden="1" customHeight="1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2"/>
    </row>
    <row r="1091" spans="1:70" ht="12.75" hidden="1" customHeight="1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2"/>
    </row>
    <row r="1092" spans="1:70" ht="12.75" hidden="1" customHeight="1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2"/>
    </row>
    <row r="1093" spans="1:70" ht="12.75" hidden="1" customHeight="1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2"/>
    </row>
    <row r="1094" spans="1:70" ht="12.75" hidden="1" customHeight="1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2"/>
    </row>
    <row r="1095" spans="1:70" ht="12.75" hidden="1" customHeight="1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2"/>
    </row>
    <row r="1096" spans="1:70" ht="12.75" hidden="1" customHeight="1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2"/>
    </row>
    <row r="1097" spans="1:70" ht="12.75" hidden="1" customHeight="1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2"/>
    </row>
    <row r="1098" spans="1:70" ht="12.75" hidden="1" customHeight="1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2"/>
    </row>
    <row r="1099" spans="1:70" ht="12.75" hidden="1" customHeight="1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2"/>
    </row>
    <row r="1100" spans="1:70" ht="12.75" hidden="1" customHeight="1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2"/>
    </row>
    <row r="1101" spans="1:70" ht="12.75" hidden="1" customHeight="1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2"/>
    </row>
    <row r="1102" spans="1:70" ht="12.75" hidden="1" customHeight="1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2"/>
    </row>
    <row r="1103" spans="1:70" ht="12.75" hidden="1" customHeight="1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2"/>
    </row>
    <row r="1104" spans="1:70" ht="12.75" hidden="1" customHeight="1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2"/>
    </row>
    <row r="1105" spans="1:70" ht="12.75" hidden="1" customHeight="1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2"/>
    </row>
    <row r="1106" spans="1:70" ht="12.75" hidden="1" customHeight="1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2"/>
    </row>
    <row r="1107" spans="1:70" ht="12.75" hidden="1" customHeight="1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2"/>
    </row>
    <row r="1108" spans="1:70" ht="12.75" hidden="1" customHeight="1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2"/>
    </row>
    <row r="1109" spans="1:70" ht="12.75" hidden="1" customHeight="1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2"/>
    </row>
    <row r="1110" spans="1:70" ht="12.75" hidden="1" customHeight="1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2"/>
    </row>
    <row r="1111" spans="1:70" ht="12.75" hidden="1" customHeight="1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2"/>
    </row>
    <row r="1112" spans="1:70" ht="12.75" hidden="1" customHeight="1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2"/>
    </row>
    <row r="1113" spans="1:70" ht="12.75" hidden="1" customHeight="1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2"/>
    </row>
    <row r="1114" spans="1:70" ht="12.75" hidden="1" customHeight="1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2"/>
    </row>
    <row r="1115" spans="1:70" ht="12.75" hidden="1" customHeight="1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2"/>
    </row>
    <row r="1116" spans="1:70" ht="12.75" hidden="1" customHeight="1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2"/>
    </row>
    <row r="1117" spans="1:70" ht="12.75" hidden="1" customHeight="1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2"/>
    </row>
    <row r="1118" spans="1:70" ht="12.75" hidden="1" customHeight="1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2"/>
    </row>
    <row r="1119" spans="1:70" ht="12.75" hidden="1" customHeight="1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2"/>
    </row>
    <row r="1120" spans="1:70" ht="12.75" hidden="1" customHeight="1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2"/>
    </row>
    <row r="1121" spans="1:70" ht="12.75" hidden="1" customHeight="1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2"/>
    </row>
    <row r="1122" spans="1:70" ht="12.75" hidden="1" customHeight="1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2"/>
    </row>
    <row r="1123" spans="1:70" ht="12.75" hidden="1" customHeight="1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2"/>
    </row>
    <row r="1124" spans="1:70" ht="12.75" hidden="1" customHeight="1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2"/>
    </row>
    <row r="1125" spans="1:70" ht="12.75" hidden="1" customHeight="1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2"/>
    </row>
    <row r="1126" spans="1:70" ht="12.75" hidden="1" customHeight="1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2"/>
    </row>
    <row r="1127" spans="1:70" ht="12.75" hidden="1" customHeight="1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2"/>
    </row>
    <row r="1128" spans="1:70" ht="12.75" hidden="1" customHeight="1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2"/>
    </row>
    <row r="1129" spans="1:70" ht="12.75" hidden="1" customHeight="1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2"/>
    </row>
    <row r="1130" spans="1:70" ht="12.75" hidden="1" customHeight="1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2"/>
    </row>
    <row r="1131" spans="1:70" ht="12.75" hidden="1" customHeight="1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2"/>
    </row>
    <row r="1132" spans="1:70" ht="12.75" hidden="1" customHeight="1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2"/>
    </row>
    <row r="1133" spans="1:70" ht="12.75" hidden="1" customHeight="1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2"/>
    </row>
    <row r="1134" spans="1:70" ht="12.75" hidden="1" customHeight="1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2"/>
    </row>
    <row r="1135" spans="1:70" ht="12.75" hidden="1" customHeight="1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2"/>
    </row>
    <row r="1136" spans="1:70" ht="12.75" hidden="1" customHeight="1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2"/>
    </row>
    <row r="1137" spans="1:70" ht="12.75" hidden="1" customHeight="1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2"/>
    </row>
    <row r="1138" spans="1:70" ht="12.75" hidden="1" customHeight="1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2"/>
    </row>
    <row r="1139" spans="1:70" ht="12.75" hidden="1" customHeight="1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2"/>
    </row>
    <row r="1140" spans="1:70" ht="12.75" hidden="1" customHeight="1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2"/>
    </row>
    <row r="1141" spans="1:70" ht="12.75" hidden="1" customHeight="1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2"/>
    </row>
    <row r="1142" spans="1:70" ht="12.75" hidden="1" customHeight="1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2"/>
    </row>
    <row r="1143" spans="1:70" ht="12.75" hidden="1" customHeight="1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2"/>
    </row>
    <row r="1144" spans="1:70" ht="12.75" hidden="1" customHeight="1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2"/>
    </row>
    <row r="1145" spans="1:70" ht="12.75" hidden="1" customHeight="1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2"/>
    </row>
    <row r="1146" spans="1:70" ht="12.75" hidden="1" customHeight="1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2"/>
    </row>
    <row r="1147" spans="1:70" ht="12.75" hidden="1" customHeight="1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2"/>
    </row>
    <row r="1148" spans="1:70" ht="12.75" hidden="1" customHeight="1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2"/>
    </row>
    <row r="1149" spans="1:70" ht="12.75" hidden="1" customHeight="1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2"/>
    </row>
    <row r="1150" spans="1:70" ht="12.75" hidden="1" customHeight="1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2"/>
    </row>
    <row r="1151" spans="1:70" ht="12.75" hidden="1" customHeight="1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2"/>
    </row>
    <row r="1152" spans="1:70" ht="12.75" hidden="1" customHeight="1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2"/>
    </row>
    <row r="1153" spans="1:70" ht="12.75" hidden="1" customHeight="1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2"/>
    </row>
    <row r="1154" spans="1:70" ht="12.75" hidden="1" customHeight="1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2"/>
    </row>
    <row r="1155" spans="1:70" ht="12.75" hidden="1" customHeight="1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2"/>
    </row>
    <row r="1156" spans="1:70" ht="12.75" hidden="1" customHeight="1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2"/>
    </row>
    <row r="1157" spans="1:70" ht="12.75" hidden="1" customHeight="1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2"/>
    </row>
    <row r="1158" spans="1:70" ht="12.75" hidden="1" customHeight="1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2"/>
    </row>
    <row r="1159" spans="1:70" ht="12.75" hidden="1" customHeight="1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2"/>
    </row>
    <row r="1160" spans="1:70" ht="12.75" hidden="1" customHeight="1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2"/>
    </row>
    <row r="1161" spans="1:70" ht="12.75" hidden="1" customHeight="1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2"/>
    </row>
    <row r="1162" spans="1:70" ht="12.75" hidden="1" customHeight="1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2"/>
    </row>
    <row r="1163" spans="1:70" ht="12.75" hidden="1" customHeight="1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2"/>
    </row>
    <row r="1164" spans="1:70" ht="12.75" hidden="1" customHeight="1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2"/>
    </row>
    <row r="1165" spans="1:70" ht="12.75" hidden="1" customHeight="1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2"/>
    </row>
    <row r="1166" spans="1:70" ht="12.75" hidden="1" customHeight="1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2"/>
    </row>
    <row r="1167" spans="1:70" ht="12.75" hidden="1" customHeight="1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2"/>
    </row>
    <row r="1168" spans="1:70" ht="12.75" hidden="1" customHeight="1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2"/>
    </row>
    <row r="1169" spans="1:70" ht="12.75" hidden="1" customHeight="1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2"/>
    </row>
    <row r="1170" spans="1:70" ht="12.75" hidden="1" customHeight="1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2"/>
    </row>
    <row r="1171" spans="1:70" ht="12.75" hidden="1" customHeight="1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2"/>
    </row>
    <row r="1172" spans="1:70" ht="12.75" hidden="1" customHeight="1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2"/>
    </row>
    <row r="1173" spans="1:70" ht="12.75" hidden="1" customHeight="1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2"/>
    </row>
    <row r="1174" spans="1:70" ht="12.75" hidden="1" customHeight="1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2"/>
    </row>
    <row r="1175" spans="1:70" ht="12.75" hidden="1" customHeight="1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2"/>
    </row>
    <row r="1176" spans="1:70" ht="12.75" hidden="1" customHeight="1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2"/>
    </row>
    <row r="1177" spans="1:70" ht="12.75" hidden="1" customHeight="1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2"/>
    </row>
    <row r="1178" spans="1:70" ht="12.75" hidden="1" customHeight="1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2"/>
    </row>
    <row r="1179" spans="1:70" ht="12.75" hidden="1" customHeight="1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2"/>
    </row>
    <row r="1180" spans="1:70" ht="12.75" hidden="1" customHeight="1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2"/>
    </row>
    <row r="1181" spans="1:70" ht="12.75" hidden="1" customHeight="1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2"/>
    </row>
    <row r="1182" spans="1:70" ht="12.75" hidden="1" customHeight="1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2"/>
    </row>
    <row r="1183" spans="1:70" ht="12.75" hidden="1" customHeight="1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2"/>
    </row>
    <row r="1184" spans="1:70" ht="12.75" hidden="1" customHeight="1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2"/>
    </row>
    <row r="1185" spans="1:70" ht="12.75" hidden="1" customHeight="1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2"/>
    </row>
    <row r="1186" spans="1:70" ht="12.75" hidden="1" customHeight="1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2"/>
    </row>
    <row r="1187" spans="1:70" ht="12.75" hidden="1" customHeight="1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2"/>
    </row>
    <row r="1188" spans="1:70" ht="12.75" hidden="1" customHeight="1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2"/>
    </row>
    <row r="1189" spans="1:70" ht="12.75" hidden="1" customHeight="1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2"/>
    </row>
    <row r="1190" spans="1:70" ht="12.75" hidden="1" customHeight="1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2"/>
    </row>
    <row r="1191" spans="1:70" ht="12.75" hidden="1" customHeight="1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2"/>
    </row>
    <row r="1192" spans="1:70" ht="12.75" hidden="1" customHeight="1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2"/>
    </row>
    <row r="1193" spans="1:70" ht="12.75" hidden="1" customHeight="1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2"/>
    </row>
    <row r="1194" spans="1:70" ht="12.75" hidden="1" customHeight="1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2"/>
    </row>
    <row r="1195" spans="1:70" ht="12.75" hidden="1" customHeight="1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2"/>
    </row>
    <row r="1196" spans="1:70" ht="12.75" hidden="1" customHeight="1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2"/>
    </row>
    <row r="1197" spans="1:70" ht="12.75" hidden="1" customHeight="1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2"/>
    </row>
    <row r="1198" spans="1:70" ht="12.75" hidden="1" customHeight="1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2"/>
    </row>
    <row r="1199" spans="1:70" ht="12.75" hidden="1" customHeight="1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2"/>
    </row>
    <row r="1200" spans="1:70" ht="12.75" hidden="1" customHeight="1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2"/>
    </row>
    <row r="1201" spans="1:70" ht="12.75" hidden="1" customHeight="1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2"/>
    </row>
    <row r="1202" spans="1:70" ht="12.75" hidden="1" customHeight="1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2"/>
    </row>
    <row r="1203" spans="1:70" ht="12.75" hidden="1" customHeight="1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2"/>
    </row>
    <row r="1204" spans="1:70" ht="12.75" hidden="1" customHeight="1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2"/>
    </row>
    <row r="1205" spans="1:70" ht="12.75" hidden="1" customHeight="1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2"/>
    </row>
    <row r="1206" spans="1:70" ht="12.75" hidden="1" customHeight="1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2"/>
    </row>
    <row r="1207" spans="1:70" ht="12.75" hidden="1" customHeight="1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2"/>
    </row>
    <row r="1208" spans="1:70" ht="12.75" hidden="1" customHeight="1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2"/>
    </row>
    <row r="1209" spans="1:70" ht="12.75" hidden="1" customHeight="1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2"/>
    </row>
    <row r="1210" spans="1:70" ht="12.75" hidden="1" customHeight="1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2"/>
    </row>
    <row r="1211" spans="1:70" ht="12.75" hidden="1" customHeight="1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2"/>
    </row>
    <row r="1212" spans="1:70" ht="12.75" hidden="1" customHeight="1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2"/>
    </row>
    <row r="1213" spans="1:70" ht="12.75" hidden="1" customHeight="1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2"/>
    </row>
    <row r="1214" spans="1:70" ht="12.75" hidden="1" customHeight="1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2"/>
    </row>
    <row r="1215" spans="1:70" ht="12.75" hidden="1" customHeight="1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2"/>
    </row>
    <row r="1216" spans="1:70" ht="12.75" hidden="1" customHeight="1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2"/>
    </row>
    <row r="1217" spans="1:70" ht="12.75" hidden="1" customHeight="1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2"/>
    </row>
    <row r="1218" spans="1:70" ht="12.75" hidden="1" customHeight="1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2"/>
    </row>
    <row r="1219" spans="1:70" ht="12.75" hidden="1" customHeight="1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2"/>
    </row>
    <row r="1220" spans="1:70" ht="12.75" hidden="1" customHeight="1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2"/>
    </row>
    <row r="1221" spans="1:70" ht="12.75" hidden="1" customHeight="1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2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2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2"/>
    </row>
    <row r="1224" spans="1:70" ht="12.75" hidden="1" customHeight="1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2"/>
    </row>
    <row r="1225" spans="1:70" ht="12.75" hidden="1" customHeight="1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2"/>
    </row>
    <row r="1226" spans="1:70" ht="12.75" hidden="1" customHeight="1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2"/>
    </row>
    <row r="1227" spans="1:70" ht="12.75" hidden="1" customHeight="1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2"/>
    </row>
    <row r="1228" spans="1:70" ht="12.75" hidden="1" customHeight="1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2"/>
    </row>
    <row r="1229" spans="1:70" ht="12.75" hidden="1" customHeight="1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2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2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2"/>
    </row>
    <row r="1232" spans="1:70" ht="12.75" hidden="1" customHeight="1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2"/>
    </row>
    <row r="1233" spans="1:70" ht="12.75" hidden="1" customHeight="1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2"/>
    </row>
    <row r="1234" spans="1:70" ht="12.75" hidden="1" customHeight="1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2"/>
    </row>
    <row r="1235" spans="1:70" ht="12.75" hidden="1" customHeight="1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2"/>
    </row>
    <row r="1236" spans="1:70" ht="12.75" hidden="1" customHeight="1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2"/>
    </row>
    <row r="1237" spans="1:70" ht="12.75" hidden="1" customHeight="1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2"/>
    </row>
    <row r="1238" spans="1:70" ht="12.75" hidden="1" customHeight="1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2"/>
    </row>
    <row r="1239" spans="1:70" ht="12.75" hidden="1" customHeight="1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2"/>
    </row>
    <row r="1240" spans="1:70" ht="12.75" hidden="1" customHeight="1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2"/>
    </row>
    <row r="1241" spans="1:70" ht="12.75" hidden="1" customHeight="1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2"/>
    </row>
    <row r="1242" spans="1:70" ht="12.75" hidden="1" customHeight="1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2"/>
    </row>
    <row r="1243" spans="1:70" ht="12.75" hidden="1" customHeight="1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2"/>
    </row>
    <row r="1244" spans="1:70" ht="12.75" hidden="1" customHeight="1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2"/>
    </row>
    <row r="1245" spans="1:70" ht="12.75" hidden="1" customHeight="1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2"/>
    </row>
    <row r="1246" spans="1:70" ht="12.75" hidden="1" customHeight="1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2"/>
    </row>
    <row r="1247" spans="1:70" ht="12.75" hidden="1" customHeight="1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2"/>
    </row>
    <row r="1248" spans="1:70" ht="12.75" hidden="1" customHeight="1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2"/>
    </row>
    <row r="1249" spans="1:70" ht="12.75" hidden="1" customHeight="1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2"/>
    </row>
    <row r="1250" spans="1:70" ht="12.75" hidden="1" customHeight="1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2"/>
    </row>
    <row r="1251" spans="1:70" ht="12.75" hidden="1" customHeight="1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2"/>
    </row>
    <row r="1252" spans="1:70" ht="12.75" hidden="1" customHeight="1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2"/>
    </row>
    <row r="1253" spans="1:70" ht="12.75" hidden="1" customHeight="1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2"/>
    </row>
    <row r="1254" spans="1:70" ht="12.75" hidden="1" customHeight="1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2"/>
    </row>
    <row r="1255" spans="1:70" ht="12.75" hidden="1" customHeight="1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2"/>
    </row>
    <row r="1256" spans="1:70" ht="12.75" hidden="1" customHeight="1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2"/>
    </row>
    <row r="1257" spans="1:70" ht="12.75" hidden="1" customHeight="1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2"/>
    </row>
    <row r="1258" spans="1:70" ht="12.75" hidden="1" customHeight="1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2"/>
    </row>
    <row r="1259" spans="1:70" ht="12.75" hidden="1" customHeight="1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2"/>
    </row>
    <row r="1260" spans="1:70" ht="12.75" hidden="1" customHeight="1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2"/>
    </row>
    <row r="1261" spans="1:70" ht="12.75" hidden="1" customHeight="1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2"/>
    </row>
    <row r="1262" spans="1:70" ht="12.75" hidden="1" customHeight="1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2"/>
    </row>
    <row r="1263" spans="1:70" ht="12.75" hidden="1" customHeight="1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2"/>
    </row>
    <row r="1264" spans="1:70" ht="12.75" hidden="1" customHeight="1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2"/>
    </row>
    <row r="1265" spans="1:70" ht="12.75" hidden="1" customHeight="1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2"/>
    </row>
    <row r="1266" spans="1:70" ht="12.75" hidden="1" customHeight="1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2"/>
    </row>
    <row r="1267" spans="1:70" ht="12.75" hidden="1" customHeight="1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2"/>
    </row>
    <row r="1268" spans="1:70" ht="12.75" hidden="1" customHeight="1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2"/>
    </row>
    <row r="1269" spans="1:70" ht="12.75" hidden="1" customHeight="1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2"/>
    </row>
    <row r="1270" spans="1:70" ht="12.75" hidden="1" customHeight="1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2"/>
    </row>
    <row r="1271" spans="1:70" ht="12.75" hidden="1" customHeight="1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2"/>
    </row>
    <row r="1272" spans="1:70" ht="12.75" hidden="1" customHeight="1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2"/>
    </row>
    <row r="1273" spans="1:70" ht="12.75" hidden="1" customHeight="1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2"/>
    </row>
    <row r="1274" spans="1:70" ht="12.75" hidden="1" customHeight="1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2"/>
    </row>
    <row r="1275" spans="1:70" ht="12.75" hidden="1" customHeight="1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2"/>
    </row>
    <row r="1276" spans="1:70" ht="12.75" hidden="1" customHeight="1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2"/>
    </row>
    <row r="1277" spans="1:70" ht="12.75" hidden="1" customHeight="1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2"/>
    </row>
    <row r="1278" spans="1:70" ht="12.75" hidden="1" customHeight="1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2"/>
    </row>
    <row r="1279" spans="1:70" ht="12.75" hidden="1" customHeight="1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2"/>
    </row>
    <row r="1280" spans="1:70" ht="12.75" hidden="1" customHeight="1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2"/>
    </row>
    <row r="1281" spans="1:70" ht="12.75" hidden="1" customHeight="1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2"/>
    </row>
    <row r="1282" spans="1:70" ht="12.75" hidden="1" customHeight="1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2"/>
    </row>
    <row r="1283" spans="1:70" ht="12.75" hidden="1" customHeight="1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2"/>
    </row>
    <row r="1284" spans="1:70" ht="12.75" hidden="1" customHeight="1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2"/>
    </row>
    <row r="1285" spans="1:70" ht="12.75" hidden="1" customHeight="1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2"/>
    </row>
    <row r="1286" spans="1:70" ht="12.75" hidden="1" customHeight="1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2"/>
    </row>
    <row r="1287" spans="1:70" ht="12.75" hidden="1" customHeight="1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2"/>
    </row>
    <row r="1288" spans="1:70" ht="12.75" hidden="1" customHeight="1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2"/>
    </row>
    <row r="1289" spans="1:70" ht="12.75" hidden="1" customHeight="1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2"/>
    </row>
    <row r="1290" spans="1:70" ht="12.75" hidden="1" customHeight="1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2"/>
    </row>
    <row r="1291" spans="1:70" ht="12.75" hidden="1" customHeight="1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2"/>
    </row>
    <row r="1292" spans="1:70" ht="12.75" hidden="1" customHeight="1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2"/>
    </row>
    <row r="1293" spans="1:70" ht="12.75" hidden="1" customHeight="1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2"/>
    </row>
    <row r="1294" spans="1:70" ht="12.75" hidden="1" customHeight="1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2"/>
    </row>
    <row r="1295" spans="1:70" ht="12.75" hidden="1" customHeight="1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2"/>
    </row>
    <row r="1296" spans="1:70" ht="12.75" hidden="1" customHeight="1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2"/>
    </row>
    <row r="1297" spans="1:70" ht="12.75" hidden="1" customHeight="1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2"/>
    </row>
    <row r="1298" spans="1:70" ht="12.75" hidden="1" customHeight="1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2"/>
    </row>
    <row r="1299" spans="1:70" ht="12.75" hidden="1" customHeight="1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2"/>
    </row>
    <row r="1300" spans="1:70" ht="12.75" hidden="1" customHeight="1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2"/>
    </row>
    <row r="1301" spans="1:70" ht="12.75" hidden="1" customHeight="1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2"/>
    </row>
    <row r="1302" spans="1:70" ht="12.75" hidden="1" customHeight="1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2"/>
    </row>
    <row r="1303" spans="1:70" ht="12.75" hidden="1" customHeight="1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2"/>
    </row>
    <row r="1304" spans="1:70" ht="12.75" hidden="1" customHeight="1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2"/>
    </row>
    <row r="1305" spans="1:70" ht="12.75" hidden="1" customHeight="1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2"/>
    </row>
    <row r="1306" spans="1:70" ht="12.75" hidden="1" customHeight="1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2"/>
    </row>
    <row r="1307" spans="1:70" ht="12.75" hidden="1" customHeight="1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2"/>
    </row>
    <row r="1308" spans="1:70" ht="12.75" hidden="1" customHeight="1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2"/>
    </row>
    <row r="1309" spans="1:70" ht="12.75" hidden="1" customHeight="1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2"/>
    </row>
    <row r="1310" spans="1:70" ht="12.75" hidden="1" customHeight="1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2"/>
    </row>
    <row r="1311" spans="1:70" ht="12.75" hidden="1" customHeight="1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2"/>
    </row>
    <row r="1312" spans="1:70" ht="12.75" hidden="1" customHeight="1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2"/>
    </row>
    <row r="1313" spans="1:70" ht="12.75" hidden="1" customHeight="1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2"/>
    </row>
    <row r="1314" spans="1:70" ht="12.75" hidden="1" customHeight="1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2"/>
    </row>
    <row r="1315" spans="1:70" ht="12.75" hidden="1" customHeight="1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2"/>
    </row>
    <row r="1316" spans="1:70" ht="12.75" hidden="1" customHeight="1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2"/>
    </row>
    <row r="1317" spans="1:70" ht="12.75" hidden="1" customHeight="1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2"/>
    </row>
    <row r="1318" spans="1:70" ht="12.75" hidden="1" customHeight="1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2"/>
    </row>
    <row r="1319" spans="1:70" ht="12.75" hidden="1" customHeight="1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2"/>
    </row>
    <row r="1320" spans="1:70" ht="12.75" hidden="1" customHeight="1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2"/>
    </row>
    <row r="1321" spans="1:70" ht="12.75" hidden="1" customHeight="1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2"/>
    </row>
    <row r="1322" spans="1:70" ht="12.75" hidden="1" customHeight="1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2"/>
    </row>
    <row r="1323" spans="1:70" ht="12.75" hidden="1" customHeight="1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2"/>
    </row>
    <row r="1324" spans="1:70" ht="12.75" hidden="1" customHeight="1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2"/>
    </row>
    <row r="1325" spans="1:70" ht="12.75" hidden="1" customHeight="1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2"/>
    </row>
    <row r="1326" spans="1:70" ht="12.75" hidden="1" customHeight="1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2"/>
    </row>
    <row r="1327" spans="1:70" ht="12.75" hidden="1" customHeight="1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2"/>
    </row>
    <row r="1328" spans="1:70" ht="12.75" hidden="1" customHeight="1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2"/>
    </row>
    <row r="1329" spans="1:70" ht="12.75" hidden="1" customHeight="1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2"/>
    </row>
    <row r="1330" spans="1:70" ht="12.75" hidden="1" customHeight="1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2"/>
    </row>
    <row r="1331" spans="1:70" ht="12.75" hidden="1" customHeight="1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2"/>
    </row>
    <row r="1332" spans="1:70" ht="12.75" hidden="1" customHeight="1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2"/>
    </row>
    <row r="1333" spans="1:70" ht="12.75" hidden="1" customHeight="1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2"/>
    </row>
    <row r="1334" spans="1:70" ht="12.75" hidden="1" customHeight="1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2"/>
    </row>
    <row r="1335" spans="1:70" ht="12.75" hidden="1" customHeight="1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2"/>
    </row>
    <row r="1336" spans="1:70" ht="12.75" hidden="1" customHeight="1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2"/>
    </row>
    <row r="1337" spans="1:70" ht="12.75" hidden="1" customHeight="1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2"/>
    </row>
    <row r="1338" spans="1:70" ht="12.75" hidden="1" customHeight="1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2"/>
    </row>
    <row r="1339" spans="1:70" ht="12.75" hidden="1" customHeight="1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2"/>
    </row>
    <row r="1340" spans="1:70" ht="12.75" hidden="1" customHeight="1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2"/>
    </row>
    <row r="1341" spans="1:70" ht="12.75" hidden="1" customHeight="1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2"/>
    </row>
    <row r="1342" spans="1:70" ht="12.75" hidden="1" customHeight="1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2"/>
    </row>
    <row r="1343" spans="1:70" ht="12.75" hidden="1" customHeight="1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2"/>
    </row>
    <row r="1344" spans="1:70" ht="12.75" hidden="1" customHeight="1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2"/>
    </row>
    <row r="1345" spans="1:70" ht="12.75" hidden="1" customHeight="1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2"/>
    </row>
    <row r="1346" spans="1:70" ht="12.75" hidden="1" customHeight="1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2"/>
    </row>
    <row r="1347" spans="1:70" ht="12.75" hidden="1" customHeight="1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2"/>
    </row>
    <row r="1348" spans="1:70" ht="12.75" hidden="1" customHeight="1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2"/>
    </row>
    <row r="1349" spans="1:70" ht="12.75" hidden="1" customHeight="1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2"/>
    </row>
    <row r="1350" spans="1:70" ht="12.75" hidden="1" customHeight="1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2"/>
    </row>
    <row r="1351" spans="1:70" ht="12.75" hidden="1" customHeight="1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2"/>
    </row>
    <row r="1352" spans="1:70" ht="12.75" hidden="1" customHeight="1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2"/>
    </row>
    <row r="1353" spans="1:70" ht="12.75" hidden="1" customHeight="1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2"/>
    </row>
    <row r="1354" spans="1:70" ht="12.75" hidden="1" customHeight="1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2"/>
    </row>
    <row r="1355" spans="1:70" ht="12.75" hidden="1" customHeight="1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2"/>
    </row>
    <row r="1356" spans="1:70" ht="12.75" hidden="1" customHeight="1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2"/>
    </row>
    <row r="1357" spans="1:70" ht="12.75" hidden="1" customHeight="1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2"/>
    </row>
    <row r="1358" spans="1:70" ht="12.75" hidden="1" customHeight="1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2"/>
    </row>
    <row r="1359" spans="1:70" ht="12.75" hidden="1" customHeight="1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2"/>
    </row>
    <row r="1360" spans="1:70" ht="12.75" hidden="1" customHeight="1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2"/>
    </row>
    <row r="1361" spans="1:70" ht="12.75" hidden="1" customHeight="1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2"/>
    </row>
    <row r="1362" spans="1:70" ht="12.75" hidden="1" customHeight="1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2"/>
    </row>
    <row r="1363" spans="1:70" ht="12.75" hidden="1" customHeight="1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2"/>
    </row>
    <row r="1364" spans="1:70" ht="12.75" hidden="1" customHeight="1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2"/>
    </row>
    <row r="1365" spans="1:70" ht="12.75" hidden="1" customHeight="1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2"/>
    </row>
    <row r="1366" spans="1:70" ht="12.75" hidden="1" customHeight="1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2"/>
    </row>
    <row r="1367" spans="1:70" ht="12.75" hidden="1" customHeight="1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2"/>
    </row>
    <row r="1368" spans="1:70" ht="12.75" hidden="1" customHeight="1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2"/>
    </row>
    <row r="1369" spans="1:70" ht="12.75" hidden="1" customHeight="1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2"/>
    </row>
    <row r="1370" spans="1:70" ht="12.75" hidden="1" customHeight="1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2"/>
    </row>
    <row r="1371" spans="1:70" ht="12.75" hidden="1" customHeight="1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2"/>
    </row>
    <row r="1372" spans="1:70" ht="12.75" hidden="1" customHeight="1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2"/>
    </row>
    <row r="1373" spans="1:70" ht="12.75" hidden="1" customHeight="1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2"/>
    </row>
    <row r="1374" spans="1:70" ht="12.75" hidden="1" customHeight="1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2"/>
    </row>
    <row r="1375" spans="1:70" ht="12.75" hidden="1" customHeight="1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2"/>
    </row>
    <row r="1376" spans="1:70" ht="12.75" hidden="1" customHeight="1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2"/>
    </row>
    <row r="1377" spans="1:70" ht="12.75" hidden="1" customHeight="1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2"/>
    </row>
    <row r="1378" spans="1:70" ht="12.75" hidden="1" customHeight="1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2"/>
    </row>
    <row r="1379" spans="1:70" ht="12.75" hidden="1" customHeight="1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2"/>
    </row>
    <row r="1380" spans="1:70" ht="12.75" hidden="1" customHeight="1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2"/>
    </row>
    <row r="1381" spans="1:70" ht="12.75" hidden="1" customHeight="1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2"/>
    </row>
    <row r="1382" spans="1:70" ht="12.75" hidden="1" customHeight="1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2"/>
    </row>
    <row r="1383" spans="1:70" ht="12.75" hidden="1" customHeight="1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2"/>
    </row>
    <row r="1384" spans="1:70" ht="12.75" hidden="1" customHeight="1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2"/>
    </row>
    <row r="1385" spans="1:70" ht="12.75" hidden="1" customHeight="1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2"/>
    </row>
    <row r="1386" spans="1:70" ht="12.75" hidden="1" customHeight="1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2"/>
    </row>
    <row r="1387" spans="1:70" ht="12.75" hidden="1" customHeight="1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2"/>
    </row>
    <row r="1388" spans="1:70" ht="12.75" hidden="1" customHeight="1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2"/>
    </row>
    <row r="1389" spans="1:70" ht="12.75" hidden="1" customHeight="1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2"/>
    </row>
    <row r="1390" spans="1:70" ht="12.75" hidden="1" customHeight="1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2"/>
    </row>
    <row r="1391" spans="1:70" ht="12.75" hidden="1" customHeight="1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2"/>
    </row>
    <row r="1392" spans="1:70" ht="12.75" hidden="1" customHeight="1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2"/>
    </row>
    <row r="1393" spans="1:70" ht="12.75" hidden="1" customHeight="1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2"/>
    </row>
    <row r="1394" spans="1:70" ht="12.75" hidden="1" customHeight="1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2"/>
    </row>
    <row r="1395" spans="1:70" ht="12.75" hidden="1" customHeight="1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2"/>
    </row>
    <row r="1396" spans="1:70" ht="12.75" hidden="1" customHeight="1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2"/>
    </row>
    <row r="1397" spans="1:70" ht="12.75" hidden="1" customHeight="1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2"/>
    </row>
    <row r="1398" spans="1:70" ht="12.75" hidden="1" customHeight="1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2"/>
    </row>
    <row r="1399" spans="1:70" ht="12.75" hidden="1" customHeight="1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2"/>
    </row>
    <row r="1400" spans="1:70" ht="12.75" hidden="1" customHeight="1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2"/>
    </row>
    <row r="1401" spans="1:70" ht="12.75" hidden="1" customHeight="1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2"/>
    </row>
    <row r="1402" spans="1:70" ht="12.75" hidden="1" customHeight="1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2"/>
    </row>
    <row r="1403" spans="1:70" ht="12.75" hidden="1" customHeight="1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2"/>
    </row>
    <row r="1404" spans="1:70" ht="12.75" hidden="1" customHeight="1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2"/>
    </row>
    <row r="1405" spans="1:70" ht="12.75" hidden="1" customHeight="1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2"/>
    </row>
    <row r="1406" spans="1:70" ht="12.75" hidden="1" customHeight="1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2"/>
    </row>
    <row r="1407" spans="1:70" ht="12.75" hidden="1" customHeight="1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2"/>
    </row>
    <row r="1408" spans="1:70" ht="12.75" hidden="1" customHeight="1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2"/>
    </row>
    <row r="1409" spans="1:70" ht="12.75" hidden="1" customHeight="1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2"/>
    </row>
    <row r="1410" spans="1:70" ht="12.75" hidden="1" customHeight="1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2"/>
    </row>
    <row r="1411" spans="1:70" ht="12.75" hidden="1" customHeight="1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2"/>
    </row>
    <row r="1412" spans="1:70" ht="12.75" hidden="1" customHeight="1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2"/>
    </row>
    <row r="1413" spans="1:70" ht="12.75" hidden="1" customHeight="1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2"/>
    </row>
    <row r="1414" spans="1:70" ht="12.75" hidden="1" customHeight="1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2"/>
    </row>
    <row r="1415" spans="1:70" ht="12.75" hidden="1" customHeight="1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2"/>
    </row>
    <row r="1416" spans="1:70" ht="12.75" hidden="1" customHeight="1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2"/>
    </row>
    <row r="1417" spans="1:70" ht="12.75" hidden="1" customHeight="1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2"/>
    </row>
    <row r="1418" spans="1:70" ht="12.75" hidden="1" customHeight="1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2"/>
    </row>
    <row r="1419" spans="1:70" ht="12.75" hidden="1" customHeight="1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2"/>
    </row>
    <row r="1420" spans="1:70" ht="12.75" hidden="1" customHeight="1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2"/>
    </row>
    <row r="1421" spans="1:70" ht="12.75" hidden="1" customHeight="1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2"/>
    </row>
    <row r="1422" spans="1:70" ht="12.75" hidden="1" customHeight="1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2"/>
    </row>
    <row r="1423" spans="1:70" ht="12.75" hidden="1" customHeight="1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2"/>
    </row>
    <row r="1424" spans="1:70" ht="12.75" hidden="1" customHeight="1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2"/>
    </row>
    <row r="1425" spans="1:70" ht="12.75" hidden="1" customHeight="1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2"/>
    </row>
    <row r="1426" spans="1:70" ht="12.75" hidden="1" customHeight="1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2"/>
    </row>
    <row r="1427" spans="1:70" ht="12.75" hidden="1" customHeight="1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2"/>
    </row>
    <row r="1428" spans="1:70" ht="12.75" hidden="1" customHeight="1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2"/>
    </row>
    <row r="1429" spans="1:70" ht="12.75" hidden="1" customHeight="1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2"/>
    </row>
    <row r="1430" spans="1:70" ht="12.75" hidden="1" customHeight="1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2"/>
    </row>
    <row r="1431" spans="1:70" ht="12.75" hidden="1" customHeight="1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2"/>
    </row>
    <row r="1432" spans="1:70" ht="12.75" hidden="1" customHeight="1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2"/>
    </row>
    <row r="1433" spans="1:70" ht="12.75" hidden="1" customHeight="1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2"/>
    </row>
    <row r="1434" spans="1:70" ht="12.75" hidden="1" customHeight="1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2"/>
    </row>
    <row r="1435" spans="1:70" ht="12.75" hidden="1" customHeight="1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2"/>
    </row>
    <row r="1436" spans="1:70" ht="12.75" hidden="1" customHeight="1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2"/>
    </row>
    <row r="1437" spans="1:70" ht="12.75" hidden="1" customHeight="1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2"/>
    </row>
    <row r="1438" spans="1:70" ht="12.75" hidden="1" customHeight="1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2"/>
    </row>
    <row r="1439" spans="1:70" ht="12.75" hidden="1" customHeight="1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2"/>
    </row>
    <row r="1440" spans="1:70" ht="12.75" hidden="1" customHeight="1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2"/>
    </row>
    <row r="1441" spans="1:70" ht="12.75" hidden="1" customHeight="1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2"/>
    </row>
    <row r="1442" spans="1:70" ht="12.75" hidden="1" customHeight="1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2"/>
    </row>
    <row r="1443" spans="1:70" ht="12.75" hidden="1" customHeight="1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2"/>
    </row>
    <row r="1444" spans="1:70" ht="12.75" hidden="1" customHeight="1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2"/>
    </row>
    <row r="1445" spans="1:70" ht="12.75" hidden="1" customHeight="1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2"/>
    </row>
    <row r="1446" spans="1:70" ht="12.75" hidden="1" customHeight="1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2"/>
    </row>
    <row r="1447" spans="1:70" ht="12.75" hidden="1" customHeight="1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2"/>
    </row>
    <row r="1448" spans="1:70" ht="12.75" hidden="1" customHeight="1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2"/>
    </row>
    <row r="1449" spans="1:70" ht="12.75" hidden="1" customHeight="1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2"/>
    </row>
    <row r="1450" spans="1:70" ht="12.75" hidden="1" customHeight="1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2"/>
    </row>
    <row r="1451" spans="1:70" ht="12.75" hidden="1" customHeight="1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2"/>
    </row>
    <row r="1452" spans="1:70" ht="12.75" hidden="1" customHeight="1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2"/>
    </row>
    <row r="1453" spans="1:70" ht="12.75" hidden="1" customHeight="1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2"/>
    </row>
    <row r="1454" spans="1:70" ht="12.75" hidden="1" customHeight="1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2"/>
    </row>
    <row r="1455" spans="1:70" ht="12.75" hidden="1" customHeight="1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2"/>
    </row>
    <row r="1456" spans="1:70" ht="12.75" hidden="1" customHeight="1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2"/>
    </row>
    <row r="1457" spans="1:70" ht="12.75" hidden="1" customHeight="1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2"/>
    </row>
    <row r="1458" spans="1:70" ht="12.75" hidden="1" customHeight="1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2"/>
    </row>
    <row r="1459" spans="1:70" ht="12.75" hidden="1" customHeight="1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2"/>
    </row>
    <row r="1460" spans="1:70" ht="12.75" hidden="1" customHeight="1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2"/>
    </row>
    <row r="1461" spans="1:70" ht="12.75" hidden="1" customHeight="1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2"/>
    </row>
    <row r="1462" spans="1:70" ht="12.75" hidden="1" customHeight="1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2"/>
    </row>
    <row r="1463" spans="1:70" ht="12.75" hidden="1" customHeight="1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2"/>
    </row>
    <row r="1464" spans="1:70" ht="12.75" hidden="1" customHeight="1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2"/>
    </row>
    <row r="1465" spans="1:70" ht="12.75" hidden="1" customHeight="1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2"/>
    </row>
    <row r="1466" spans="1:70" ht="12.75" hidden="1" customHeight="1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2"/>
    </row>
    <row r="1467" spans="1:70" ht="12.75" hidden="1" customHeight="1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2"/>
    </row>
    <row r="1468" spans="1:70" ht="12.75" hidden="1" customHeight="1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2"/>
    </row>
    <row r="1469" spans="1:70" ht="12.75" hidden="1" customHeight="1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2"/>
    </row>
    <row r="1470" spans="1:70" ht="12.75" hidden="1" customHeight="1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2"/>
    </row>
    <row r="1471" spans="1:70" ht="12.75" hidden="1" customHeight="1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2"/>
    </row>
    <row r="1472" spans="1:70" ht="12.75" hidden="1" customHeight="1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2"/>
    </row>
    <row r="1473" spans="1:70" ht="12.75" hidden="1" customHeight="1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2"/>
    </row>
    <row r="1474" spans="1:70" ht="12.75" hidden="1" customHeight="1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2"/>
    </row>
    <row r="1475" spans="1:70" ht="12.75" hidden="1" customHeight="1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2"/>
    </row>
    <row r="1476" spans="1:70" ht="12.75" hidden="1" customHeight="1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2"/>
    </row>
    <row r="1477" spans="1:70" ht="12.75" hidden="1" customHeight="1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2"/>
    </row>
    <row r="1478" spans="1:70" ht="12.75" hidden="1" customHeight="1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2"/>
    </row>
    <row r="1479" spans="1:70" ht="12.75" hidden="1" customHeight="1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2"/>
    </row>
    <row r="1480" spans="1:70" ht="12.75" hidden="1" customHeight="1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2"/>
    </row>
    <row r="1481" spans="1:70" ht="12.75" hidden="1" customHeight="1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2"/>
    </row>
    <row r="1482" spans="1:70" ht="12.75" hidden="1" customHeight="1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2"/>
    </row>
    <row r="1483" spans="1:70" ht="12.75" hidden="1" customHeight="1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2"/>
    </row>
    <row r="1484" spans="1:70" ht="12.75" hidden="1" customHeight="1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2"/>
    </row>
    <row r="1485" spans="1:70" ht="12.75" hidden="1" customHeight="1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2"/>
    </row>
    <row r="1486" spans="1:70" ht="12.75" hidden="1" customHeight="1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2"/>
    </row>
    <row r="1487" spans="1:70" ht="12.75" hidden="1" customHeight="1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2"/>
    </row>
    <row r="1488" spans="1:70" ht="12.75" hidden="1" customHeight="1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2"/>
    </row>
    <row r="1489" spans="1:70" ht="12.75" hidden="1" customHeight="1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2"/>
    </row>
    <row r="1490" spans="1:70" ht="12.75" hidden="1" customHeight="1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2"/>
    </row>
    <row r="1491" spans="1:70" ht="12.75" hidden="1" customHeight="1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2"/>
    </row>
    <row r="1492" spans="1:70" ht="12.75" hidden="1" customHeight="1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2"/>
    </row>
    <row r="1493" spans="1:70" ht="12.75" hidden="1" customHeight="1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2"/>
    </row>
    <row r="1494" spans="1:70" ht="12.75" hidden="1" customHeight="1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2"/>
    </row>
    <row r="1495" spans="1:70" ht="12.75" hidden="1" customHeight="1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2"/>
    </row>
    <row r="1496" spans="1:70" ht="12.75" hidden="1" customHeight="1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2"/>
    </row>
    <row r="1497" spans="1:70" ht="12.75" hidden="1" customHeight="1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2"/>
    </row>
    <row r="1498" spans="1:70" ht="12.75" hidden="1" customHeight="1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2"/>
    </row>
    <row r="1499" spans="1:70" ht="12.75" hidden="1" customHeight="1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2"/>
    </row>
    <row r="1500" spans="1:70" ht="12.75" hidden="1" customHeight="1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2"/>
    </row>
    <row r="1501" spans="1:70" ht="12.75" hidden="1" customHeight="1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2"/>
    </row>
    <row r="1502" spans="1:70" ht="12.75" hidden="1" customHeight="1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2"/>
    </row>
    <row r="1503" spans="1:70" ht="12.75" hidden="1" customHeight="1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2"/>
    </row>
    <row r="1504" spans="1:70" ht="12.75" hidden="1" customHeight="1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2"/>
    </row>
    <row r="1505" spans="1:70" ht="12.75" hidden="1" customHeight="1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2"/>
    </row>
    <row r="1506" spans="1:70" ht="12.75" hidden="1" customHeight="1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2"/>
    </row>
    <row r="1507" spans="1:70" ht="12.75" hidden="1" customHeight="1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2"/>
    </row>
    <row r="1508" spans="1:70" ht="12.75" hidden="1" customHeight="1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2"/>
    </row>
    <row r="1509" spans="1:70" ht="12.75" hidden="1" customHeight="1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2"/>
    </row>
    <row r="1510" spans="1:70" ht="12.75" hidden="1" customHeight="1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2"/>
    </row>
    <row r="1511" spans="1:70" ht="12.75" hidden="1" customHeight="1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2"/>
    </row>
    <row r="1512" spans="1:70" ht="12.75" hidden="1" customHeight="1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2"/>
    </row>
    <row r="1513" spans="1:70" ht="12.75" hidden="1" customHeight="1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2"/>
    </row>
    <row r="1514" spans="1:70" ht="12.75" hidden="1" customHeight="1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2"/>
    </row>
    <row r="1515" spans="1:70" ht="12.75" hidden="1" customHeight="1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2"/>
    </row>
    <row r="1516" spans="1:70" ht="12.75" hidden="1" customHeight="1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2"/>
    </row>
    <row r="1517" spans="1:70" ht="12.75" hidden="1" customHeight="1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2"/>
    </row>
    <row r="1518" spans="1:70" ht="12.75" hidden="1" customHeight="1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2"/>
    </row>
    <row r="1519" spans="1:70" ht="12.75" hidden="1" customHeight="1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2"/>
    </row>
    <row r="1520" spans="1:70" ht="12.75" hidden="1" customHeight="1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2"/>
    </row>
    <row r="1521" spans="1:70" ht="12.75" hidden="1" customHeight="1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2"/>
    </row>
    <row r="1522" spans="1:70" ht="12.75" hidden="1" customHeight="1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2"/>
    </row>
    <row r="1523" spans="1:70" ht="12.75" hidden="1" customHeight="1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2"/>
    </row>
    <row r="1524" spans="1:70" ht="12.75" hidden="1" customHeight="1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2"/>
    </row>
    <row r="1525" spans="1:70" ht="12.75" hidden="1" customHeight="1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2"/>
    </row>
    <row r="1526" spans="1:70" ht="12.75" hidden="1" customHeight="1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2"/>
    </row>
    <row r="1527" spans="1:70" ht="12.75" hidden="1" customHeight="1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2"/>
    </row>
    <row r="1528" spans="1:70" ht="12.75" hidden="1" customHeight="1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2"/>
    </row>
    <row r="1529" spans="1:70" ht="12.75" hidden="1" customHeight="1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2"/>
    </row>
    <row r="1530" spans="1:70" ht="12.75" hidden="1" customHeight="1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2"/>
    </row>
    <row r="1531" spans="1:70" ht="12.75" hidden="1" customHeight="1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2"/>
    </row>
    <row r="1532" spans="1:70" ht="12.75" hidden="1" customHeight="1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2"/>
    </row>
    <row r="1533" spans="1:70" ht="12.75" hidden="1" customHeight="1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2"/>
    </row>
    <row r="1534" spans="1:70" ht="12.75" hidden="1" customHeight="1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2"/>
    </row>
    <row r="1535" spans="1:70" ht="12.75" hidden="1" customHeight="1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2"/>
    </row>
    <row r="1536" spans="1:70" ht="12.75" hidden="1" customHeight="1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2"/>
    </row>
    <row r="1537" spans="1:70" ht="12.75" hidden="1" customHeight="1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2"/>
    </row>
    <row r="1538" spans="1:70" ht="12.75" hidden="1" customHeight="1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2"/>
    </row>
    <row r="1539" spans="1:70" ht="12.75" hidden="1" customHeight="1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2"/>
    </row>
    <row r="1540" spans="1:70" ht="12.75" hidden="1" customHeight="1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2"/>
    </row>
    <row r="1541" spans="1:70" ht="12.75" hidden="1" customHeight="1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2"/>
    </row>
    <row r="1542" spans="1:70" ht="12.75" hidden="1" customHeight="1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2"/>
    </row>
    <row r="1543" spans="1:70" ht="12.75" hidden="1" customHeight="1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2"/>
    </row>
    <row r="1544" spans="1:70" ht="12.75" hidden="1" customHeight="1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2"/>
    </row>
    <row r="1545" spans="1:70" ht="12.75" hidden="1" customHeight="1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2"/>
    </row>
    <row r="1546" spans="1:70" ht="12.75" hidden="1" customHeight="1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2"/>
    </row>
    <row r="1547" spans="1:70" ht="12.75" hidden="1" customHeight="1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2"/>
    </row>
    <row r="1548" spans="1:70" ht="12.75" hidden="1" customHeight="1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2"/>
    </row>
    <row r="1549" spans="1:70" ht="12.75" hidden="1" customHeight="1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2"/>
    </row>
    <row r="1550" spans="1:70" ht="12.75" hidden="1" customHeight="1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2"/>
    </row>
    <row r="1551" spans="1:70" ht="12.75" hidden="1" customHeight="1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2"/>
    </row>
    <row r="1552" spans="1:70" ht="12.75" hidden="1" customHeight="1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2"/>
    </row>
    <row r="1553" spans="1:70" ht="12.75" hidden="1" customHeight="1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2"/>
    </row>
    <row r="1554" spans="1:70" ht="12.75" hidden="1" customHeight="1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2"/>
    </row>
    <row r="1555" spans="1:70" ht="12.75" hidden="1" customHeight="1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2"/>
    </row>
    <row r="1556" spans="1:70" ht="12.75" hidden="1" customHeight="1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2"/>
    </row>
    <row r="1557" spans="1:70" ht="12.75" hidden="1" customHeight="1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2"/>
    </row>
    <row r="1558" spans="1:70" ht="12.75" hidden="1" customHeight="1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2"/>
    </row>
    <row r="1559" spans="1:70" ht="12.75" hidden="1" customHeight="1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2"/>
    </row>
    <row r="1560" spans="1:70" ht="12.75" hidden="1" customHeight="1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2"/>
    </row>
    <row r="1561" spans="1:70" ht="12.75" hidden="1" customHeight="1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2"/>
    </row>
    <row r="1562" spans="1:70" ht="12.75" hidden="1" customHeight="1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2"/>
    </row>
    <row r="1563" spans="1:70" ht="12.75" hidden="1" customHeight="1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2"/>
    </row>
    <row r="1564" spans="1:70" ht="12.75" hidden="1" customHeight="1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2"/>
    </row>
    <row r="1565" spans="1:70" ht="12.75" hidden="1" customHeight="1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2"/>
    </row>
    <row r="1566" spans="1:70" ht="12.75" hidden="1" customHeight="1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2"/>
    </row>
    <row r="1567" spans="1:70" ht="12.75" hidden="1" customHeight="1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2"/>
    </row>
    <row r="1568" spans="1:70" ht="12.75" hidden="1" customHeight="1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2"/>
    </row>
    <row r="1569" spans="1:70" ht="12.75" hidden="1" customHeight="1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2"/>
    </row>
    <row r="1570" spans="1:70" ht="12.75" hidden="1" customHeight="1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2"/>
    </row>
    <row r="1571" spans="1:70" ht="12.75" hidden="1" customHeight="1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2"/>
    </row>
    <row r="1572" spans="1:70" ht="12.75" hidden="1" customHeight="1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2"/>
    </row>
    <row r="1573" spans="1:70" ht="12.75" hidden="1" customHeight="1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2"/>
    </row>
    <row r="1574" spans="1:70" ht="12.75" hidden="1" customHeight="1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2"/>
    </row>
    <row r="1575" spans="1:70" ht="12.75" hidden="1" customHeight="1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2"/>
    </row>
    <row r="1576" spans="1:70" ht="12.75" hidden="1" customHeight="1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2"/>
    </row>
    <row r="1577" spans="1:70" ht="12.75" hidden="1" customHeight="1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2"/>
    </row>
    <row r="1578" spans="1:70" ht="12.75" hidden="1" customHeight="1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2"/>
    </row>
    <row r="1579" spans="1:70" ht="12.75" hidden="1" customHeight="1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2"/>
    </row>
    <row r="1580" spans="1:70" ht="12.75" hidden="1" customHeight="1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2"/>
    </row>
    <row r="1581" spans="1:70" ht="12.75" hidden="1" customHeight="1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2"/>
    </row>
    <row r="1582" spans="1:70" ht="19.7" customHeight="1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757</v>
      </c>
      <c r="F1582" s="53">
        <f t="shared" si="62"/>
        <v>746</v>
      </c>
      <c r="G1582" s="53">
        <f t="shared" si="62"/>
        <v>9</v>
      </c>
      <c r="H1582" s="53">
        <f t="shared" si="62"/>
        <v>100</v>
      </c>
      <c r="I1582" s="53">
        <f t="shared" si="62"/>
        <v>111</v>
      </c>
      <c r="J1582" s="53">
        <f t="shared" si="62"/>
        <v>2</v>
      </c>
      <c r="K1582" s="53">
        <f t="shared" si="62"/>
        <v>0</v>
      </c>
      <c r="L1582" s="53">
        <f t="shared" si="62"/>
        <v>92</v>
      </c>
      <c r="M1582" s="53">
        <f t="shared" si="62"/>
        <v>1</v>
      </c>
      <c r="N1582" s="53">
        <f t="shared" si="62"/>
        <v>12</v>
      </c>
      <c r="O1582" s="53">
        <f t="shared" si="62"/>
        <v>34</v>
      </c>
      <c r="P1582" s="53">
        <f t="shared" si="62"/>
        <v>192</v>
      </c>
      <c r="Q1582" s="53">
        <f t="shared" si="62"/>
        <v>139</v>
      </c>
      <c r="R1582" s="53">
        <f t="shared" si="62"/>
        <v>303</v>
      </c>
      <c r="S1582" s="53">
        <f t="shared" si="62"/>
        <v>71</v>
      </c>
      <c r="T1582" s="53">
        <f t="shared" si="62"/>
        <v>6</v>
      </c>
      <c r="U1582" s="53">
        <f t="shared" si="62"/>
        <v>41</v>
      </c>
      <c r="V1582" s="53">
        <f t="shared" si="62"/>
        <v>4</v>
      </c>
      <c r="W1582" s="53">
        <f t="shared" si="62"/>
        <v>5</v>
      </c>
      <c r="X1582" s="53">
        <f t="shared" si="62"/>
        <v>22</v>
      </c>
      <c r="Y1582" s="53">
        <f t="shared" si="62"/>
        <v>0</v>
      </c>
      <c r="Z1582" s="53">
        <f t="shared" si="62"/>
        <v>1</v>
      </c>
      <c r="AA1582" s="53">
        <f t="shared" si="62"/>
        <v>0</v>
      </c>
      <c r="AB1582" s="53">
        <f t="shared" si="62"/>
        <v>11</v>
      </c>
      <c r="AC1582" s="53">
        <f t="shared" si="62"/>
        <v>9</v>
      </c>
      <c r="AD1582" s="53">
        <f t="shared" si="62"/>
        <v>25</v>
      </c>
      <c r="AE1582" s="53">
        <f t="shared" si="62"/>
        <v>14</v>
      </c>
      <c r="AF1582" s="53">
        <f t="shared" si="62"/>
        <v>78</v>
      </c>
      <c r="AG1582" s="53">
        <f t="shared" si="62"/>
        <v>22</v>
      </c>
      <c r="AH1582" s="53">
        <f t="shared" si="62"/>
        <v>13</v>
      </c>
      <c r="AI1582" s="53">
        <f t="shared" si="62"/>
        <v>510</v>
      </c>
      <c r="AJ1582" s="53">
        <f t="shared" si="62"/>
        <v>76</v>
      </c>
      <c r="AK1582" s="53">
        <f t="shared" ref="AK1582:BP1582" si="63">SUM(AK14,AK31,AK96,AK114,AK128,AK203,AK249,AK367,AK408,AK466,AK477,AK517,AK559,AK624,AK645,AK708,AK721,AK776,AK838,AK943,AK969:AK1581)</f>
        <v>2</v>
      </c>
      <c r="AL1582" s="53">
        <f t="shared" si="63"/>
        <v>0</v>
      </c>
      <c r="AM1582" s="53">
        <f t="shared" si="63"/>
        <v>46</v>
      </c>
      <c r="AN1582" s="53">
        <f t="shared" si="63"/>
        <v>13</v>
      </c>
      <c r="AO1582" s="53">
        <f t="shared" si="63"/>
        <v>124</v>
      </c>
      <c r="AP1582" s="53">
        <f t="shared" si="63"/>
        <v>311</v>
      </c>
      <c r="AQ1582" s="53">
        <f t="shared" si="63"/>
        <v>173</v>
      </c>
      <c r="AR1582" s="53">
        <f t="shared" si="63"/>
        <v>41</v>
      </c>
      <c r="AS1582" s="53">
        <f t="shared" si="63"/>
        <v>49</v>
      </c>
      <c r="AT1582" s="53">
        <f t="shared" si="63"/>
        <v>5</v>
      </c>
      <c r="AU1582" s="53">
        <f t="shared" si="63"/>
        <v>44</v>
      </c>
      <c r="AV1582" s="53">
        <f t="shared" si="63"/>
        <v>64</v>
      </c>
      <c r="AW1582" s="53">
        <f t="shared" si="63"/>
        <v>107</v>
      </c>
      <c r="AX1582" s="53">
        <f t="shared" si="63"/>
        <v>74</v>
      </c>
      <c r="AY1582" s="53">
        <f t="shared" si="63"/>
        <v>16</v>
      </c>
      <c r="AZ1582" s="53">
        <f t="shared" si="63"/>
        <v>17</v>
      </c>
      <c r="BA1582" s="53">
        <f t="shared" si="63"/>
        <v>7</v>
      </c>
      <c r="BB1582" s="53">
        <f t="shared" si="63"/>
        <v>1</v>
      </c>
      <c r="BC1582" s="53">
        <f t="shared" si="63"/>
        <v>80</v>
      </c>
      <c r="BD1582" s="53">
        <f t="shared" si="63"/>
        <v>3</v>
      </c>
      <c r="BE1582" s="53">
        <f t="shared" si="63"/>
        <v>2</v>
      </c>
      <c r="BF1582" s="53">
        <f t="shared" si="63"/>
        <v>8</v>
      </c>
      <c r="BG1582" s="53">
        <f t="shared" si="63"/>
        <v>6</v>
      </c>
      <c r="BH1582" s="53">
        <f t="shared" si="63"/>
        <v>39</v>
      </c>
      <c r="BI1582" s="53">
        <f t="shared" si="63"/>
        <v>17</v>
      </c>
      <c r="BJ1582" s="53">
        <f t="shared" si="63"/>
        <v>13</v>
      </c>
      <c r="BK1582" s="53">
        <f t="shared" si="63"/>
        <v>3</v>
      </c>
      <c r="BL1582" s="53">
        <f t="shared" si="63"/>
        <v>1</v>
      </c>
      <c r="BM1582" s="53">
        <f t="shared" si="63"/>
        <v>17</v>
      </c>
      <c r="BN1582" s="53">
        <f t="shared" si="63"/>
        <v>4</v>
      </c>
      <c r="BO1582" s="53">
        <f t="shared" si="63"/>
        <v>0</v>
      </c>
      <c r="BP1582" s="53">
        <f t="shared" si="63"/>
        <v>33</v>
      </c>
      <c r="BQ1582" s="53">
        <f t="shared" ref="BQ1582:CV1582" si="64">SUM(BQ14,BQ31,BQ96,BQ114,BQ128,BQ203,BQ249,BQ367,BQ408,BQ466,BQ477,BQ517,BQ559,BQ624,BQ645,BQ708,BQ721,BQ776,BQ838,BQ943,BQ969:BQ1581)</f>
        <v>1</v>
      </c>
      <c r="BR1582" s="112"/>
    </row>
    <row r="1583" spans="1:70" ht="12.95" customHeight="1">
      <c r="A1583" s="6">
        <v>1570</v>
      </c>
      <c r="B1583" s="20"/>
      <c r="C1583" s="33" t="s">
        <v>2149</v>
      </c>
      <c r="D1583" s="33"/>
      <c r="E1583" s="53">
        <v>139</v>
      </c>
      <c r="F1583" s="54">
        <v>135</v>
      </c>
      <c r="G1583" s="54">
        <v>2</v>
      </c>
      <c r="H1583" s="53">
        <v>33</v>
      </c>
      <c r="I1583" s="53">
        <v>11</v>
      </c>
      <c r="J1583" s="54"/>
      <c r="K1583" s="54"/>
      <c r="L1583" s="54">
        <v>21</v>
      </c>
      <c r="M1583" s="54"/>
      <c r="N1583" s="53">
        <v>1</v>
      </c>
      <c r="O1583" s="54">
        <v>1</v>
      </c>
      <c r="P1583" s="54">
        <v>29</v>
      </c>
      <c r="Q1583" s="53">
        <v>27</v>
      </c>
      <c r="R1583" s="54">
        <v>57</v>
      </c>
      <c r="S1583" s="54">
        <v>23</v>
      </c>
      <c r="T1583" s="54">
        <v>1</v>
      </c>
      <c r="U1583" s="54">
        <v>12</v>
      </c>
      <c r="V1583" s="53">
        <v>1</v>
      </c>
      <c r="W1583" s="54">
        <v>1</v>
      </c>
      <c r="X1583" s="54"/>
      <c r="Y1583" s="54"/>
      <c r="Z1583" s="54">
        <v>1</v>
      </c>
      <c r="AA1583" s="54"/>
      <c r="AB1583" s="54">
        <v>3</v>
      </c>
      <c r="AC1583" s="54">
        <v>2</v>
      </c>
      <c r="AD1583" s="54"/>
      <c r="AE1583" s="54">
        <v>2</v>
      </c>
      <c r="AF1583" s="54">
        <v>19</v>
      </c>
      <c r="AG1583" s="54">
        <v>3</v>
      </c>
      <c r="AH1583" s="54">
        <v>3</v>
      </c>
      <c r="AI1583" s="54">
        <v>92</v>
      </c>
      <c r="AJ1583" s="53">
        <v>8</v>
      </c>
      <c r="AK1583" s="53"/>
      <c r="AL1583" s="53"/>
      <c r="AM1583" s="54">
        <v>11</v>
      </c>
      <c r="AN1583" s="54">
        <v>3</v>
      </c>
      <c r="AO1583" s="54">
        <v>20</v>
      </c>
      <c r="AP1583" s="54">
        <v>68</v>
      </c>
      <c r="AQ1583" s="54">
        <v>29</v>
      </c>
      <c r="AR1583" s="53">
        <v>1</v>
      </c>
      <c r="AS1583" s="53">
        <v>7</v>
      </c>
      <c r="AT1583" s="54">
        <v>1</v>
      </c>
      <c r="AU1583" s="53">
        <v>3</v>
      </c>
      <c r="AV1583" s="54">
        <v>5</v>
      </c>
      <c r="AW1583" s="54">
        <v>13</v>
      </c>
      <c r="AX1583" s="54">
        <v>11</v>
      </c>
      <c r="AY1583" s="54"/>
      <c r="AZ1583" s="54">
        <v>2</v>
      </c>
      <c r="BA1583" s="53">
        <v>2</v>
      </c>
      <c r="BB1583" s="53">
        <v>1</v>
      </c>
      <c r="BC1583" s="53">
        <v>8</v>
      </c>
      <c r="BD1583" s="53">
        <v>1</v>
      </c>
      <c r="BE1583" s="54"/>
      <c r="BF1583" s="54">
        <v>1</v>
      </c>
      <c r="BG1583" s="54"/>
      <c r="BH1583" s="54">
        <v>6</v>
      </c>
      <c r="BI1583" s="54">
        <v>2</v>
      </c>
      <c r="BJ1583" s="54">
        <v>1</v>
      </c>
      <c r="BK1583" s="54">
        <v>1</v>
      </c>
      <c r="BL1583" s="54"/>
      <c r="BM1583" s="54">
        <v>4</v>
      </c>
      <c r="BN1583" s="54"/>
      <c r="BO1583" s="54"/>
      <c r="BP1583" s="53">
        <v>1</v>
      </c>
      <c r="BQ1583" s="53"/>
      <c r="BR1583" s="112"/>
    </row>
    <row r="1584" spans="1:70" ht="12.95" customHeight="1">
      <c r="A1584" s="6">
        <v>1571</v>
      </c>
      <c r="B1584" s="20"/>
      <c r="C1584" s="34" t="s">
        <v>2150</v>
      </c>
      <c r="D1584" s="34"/>
      <c r="E1584" s="53">
        <v>360</v>
      </c>
      <c r="F1584" s="54">
        <v>355</v>
      </c>
      <c r="G1584" s="54">
        <v>5</v>
      </c>
      <c r="H1584" s="53">
        <v>53</v>
      </c>
      <c r="I1584" s="53">
        <v>46</v>
      </c>
      <c r="J1584" s="54">
        <v>1</v>
      </c>
      <c r="K1584" s="54"/>
      <c r="L1584" s="54">
        <v>33</v>
      </c>
      <c r="M1584" s="54">
        <v>1</v>
      </c>
      <c r="N1584" s="53">
        <v>4</v>
      </c>
      <c r="O1584" s="54">
        <v>15</v>
      </c>
      <c r="P1584" s="54">
        <v>89</v>
      </c>
      <c r="Q1584" s="53">
        <v>68</v>
      </c>
      <c r="R1584" s="54">
        <v>157</v>
      </c>
      <c r="S1584" s="54">
        <v>24</v>
      </c>
      <c r="T1584" s="54">
        <v>3</v>
      </c>
      <c r="U1584" s="54">
        <v>14</v>
      </c>
      <c r="V1584" s="53">
        <v>2</v>
      </c>
      <c r="W1584" s="54">
        <v>2</v>
      </c>
      <c r="X1584" s="54">
        <v>9</v>
      </c>
      <c r="Y1584" s="54"/>
      <c r="Z1584" s="54"/>
      <c r="AA1584" s="54"/>
      <c r="AB1584" s="54">
        <v>4</v>
      </c>
      <c r="AC1584" s="54">
        <v>6</v>
      </c>
      <c r="AD1584" s="54">
        <v>12</v>
      </c>
      <c r="AE1584" s="54">
        <v>7</v>
      </c>
      <c r="AF1584" s="54">
        <v>31</v>
      </c>
      <c r="AG1584" s="54">
        <v>10</v>
      </c>
      <c r="AH1584" s="54">
        <v>8</v>
      </c>
      <c r="AI1584" s="54">
        <v>255</v>
      </c>
      <c r="AJ1584" s="53">
        <v>33</v>
      </c>
      <c r="AK1584" s="53"/>
      <c r="AL1584" s="53"/>
      <c r="AM1584" s="54">
        <v>21</v>
      </c>
      <c r="AN1584" s="54">
        <v>8</v>
      </c>
      <c r="AO1584" s="54">
        <v>66</v>
      </c>
      <c r="AP1584" s="54">
        <v>147</v>
      </c>
      <c r="AQ1584" s="54">
        <v>79</v>
      </c>
      <c r="AR1584" s="53">
        <v>21</v>
      </c>
      <c r="AS1584" s="53">
        <v>18</v>
      </c>
      <c r="AT1584" s="54">
        <v>2</v>
      </c>
      <c r="AU1584" s="53">
        <v>24</v>
      </c>
      <c r="AV1584" s="54">
        <v>31</v>
      </c>
      <c r="AW1584" s="54">
        <v>42</v>
      </c>
      <c r="AX1584" s="54">
        <v>31</v>
      </c>
      <c r="AY1584" s="54">
        <v>6</v>
      </c>
      <c r="AZ1584" s="54">
        <v>5</v>
      </c>
      <c r="BA1584" s="53"/>
      <c r="BB1584" s="53"/>
      <c r="BC1584" s="53">
        <v>30</v>
      </c>
      <c r="BD1584" s="53">
        <v>1</v>
      </c>
      <c r="BE1584" s="54">
        <v>1</v>
      </c>
      <c r="BF1584" s="54">
        <v>5</v>
      </c>
      <c r="BG1584" s="54">
        <v>5</v>
      </c>
      <c r="BH1584" s="54">
        <v>12</v>
      </c>
      <c r="BI1584" s="54">
        <v>9</v>
      </c>
      <c r="BJ1584" s="54">
        <v>7</v>
      </c>
      <c r="BK1584" s="54">
        <v>1</v>
      </c>
      <c r="BL1584" s="54">
        <v>1</v>
      </c>
      <c r="BM1584" s="54">
        <v>6</v>
      </c>
      <c r="BN1584" s="54">
        <v>2</v>
      </c>
      <c r="BO1584" s="54"/>
      <c r="BP1584" s="53">
        <v>14</v>
      </c>
      <c r="BQ1584" s="53">
        <v>1</v>
      </c>
      <c r="BR1584" s="112"/>
    </row>
    <row r="1585" spans="1:70" ht="12.95" customHeight="1">
      <c r="A1585" s="6">
        <v>1572</v>
      </c>
      <c r="B1585" s="20"/>
      <c r="C1585" s="34" t="s">
        <v>2151</v>
      </c>
      <c r="D1585" s="34"/>
      <c r="E1585" s="53">
        <v>247</v>
      </c>
      <c r="F1585" s="54">
        <v>245</v>
      </c>
      <c r="G1585" s="54">
        <v>2</v>
      </c>
      <c r="H1585" s="53">
        <v>14</v>
      </c>
      <c r="I1585" s="53">
        <v>47</v>
      </c>
      <c r="J1585" s="54">
        <v>1</v>
      </c>
      <c r="K1585" s="54"/>
      <c r="L1585" s="54">
        <v>28</v>
      </c>
      <c r="M1585" s="54"/>
      <c r="N1585" s="53">
        <v>7</v>
      </c>
      <c r="O1585" s="54">
        <v>16</v>
      </c>
      <c r="P1585" s="54">
        <v>72</v>
      </c>
      <c r="Q1585" s="53">
        <v>43</v>
      </c>
      <c r="R1585" s="54">
        <v>83</v>
      </c>
      <c r="S1585" s="54">
        <v>24</v>
      </c>
      <c r="T1585" s="54">
        <v>2</v>
      </c>
      <c r="U1585" s="54">
        <v>14</v>
      </c>
      <c r="V1585" s="53">
        <v>1</v>
      </c>
      <c r="W1585" s="54">
        <v>2</v>
      </c>
      <c r="X1585" s="54">
        <v>13</v>
      </c>
      <c r="Y1585" s="54"/>
      <c r="Z1585" s="54"/>
      <c r="AA1585" s="54"/>
      <c r="AB1585" s="54">
        <v>4</v>
      </c>
      <c r="AC1585" s="54">
        <v>1</v>
      </c>
      <c r="AD1585" s="54">
        <v>13</v>
      </c>
      <c r="AE1585" s="54">
        <v>5</v>
      </c>
      <c r="AF1585" s="54">
        <v>25</v>
      </c>
      <c r="AG1585" s="54">
        <v>9</v>
      </c>
      <c r="AH1585" s="54">
        <v>2</v>
      </c>
      <c r="AI1585" s="54">
        <v>156</v>
      </c>
      <c r="AJ1585" s="53">
        <v>34</v>
      </c>
      <c r="AK1585" s="53">
        <v>2</v>
      </c>
      <c r="AL1585" s="53"/>
      <c r="AM1585" s="54">
        <v>14</v>
      </c>
      <c r="AN1585" s="54">
        <v>2</v>
      </c>
      <c r="AO1585" s="54">
        <v>37</v>
      </c>
      <c r="AP1585" s="54">
        <v>93</v>
      </c>
      <c r="AQ1585" s="54">
        <v>63</v>
      </c>
      <c r="AR1585" s="53">
        <v>18</v>
      </c>
      <c r="AS1585" s="53">
        <v>20</v>
      </c>
      <c r="AT1585" s="54">
        <v>2</v>
      </c>
      <c r="AU1585" s="53">
        <v>16</v>
      </c>
      <c r="AV1585" s="54">
        <v>27</v>
      </c>
      <c r="AW1585" s="54">
        <v>50</v>
      </c>
      <c r="AX1585" s="54">
        <v>31</v>
      </c>
      <c r="AY1585" s="54">
        <v>9</v>
      </c>
      <c r="AZ1585" s="54">
        <v>10</v>
      </c>
      <c r="BA1585" s="53">
        <v>4</v>
      </c>
      <c r="BB1585" s="53"/>
      <c r="BC1585" s="53">
        <v>41</v>
      </c>
      <c r="BD1585" s="53">
        <v>1</v>
      </c>
      <c r="BE1585" s="54">
        <v>1</v>
      </c>
      <c r="BF1585" s="54">
        <v>2</v>
      </c>
      <c r="BG1585" s="54">
        <v>1</v>
      </c>
      <c r="BH1585" s="54">
        <v>20</v>
      </c>
      <c r="BI1585" s="54">
        <v>6</v>
      </c>
      <c r="BJ1585" s="54">
        <v>5</v>
      </c>
      <c r="BK1585" s="54">
        <v>1</v>
      </c>
      <c r="BL1585" s="54"/>
      <c r="BM1585" s="54">
        <v>7</v>
      </c>
      <c r="BN1585" s="54">
        <v>2</v>
      </c>
      <c r="BO1585" s="54"/>
      <c r="BP1585" s="53">
        <v>17</v>
      </c>
      <c r="BQ1585" s="53"/>
      <c r="BR1585" s="112"/>
    </row>
    <row r="1586" spans="1:70" ht="12.95" customHeight="1">
      <c r="A1586" s="6">
        <v>1573</v>
      </c>
      <c r="B1586" s="20"/>
      <c r="C1586" s="34" t="s">
        <v>2152</v>
      </c>
      <c r="D1586" s="34"/>
      <c r="E1586" s="53">
        <v>11</v>
      </c>
      <c r="F1586" s="54">
        <v>11</v>
      </c>
      <c r="G1586" s="54"/>
      <c r="H1586" s="53"/>
      <c r="I1586" s="53">
        <v>7</v>
      </c>
      <c r="J1586" s="54"/>
      <c r="K1586" s="54"/>
      <c r="L1586" s="54">
        <v>10</v>
      </c>
      <c r="M1586" s="54"/>
      <c r="N1586" s="53"/>
      <c r="O1586" s="54">
        <v>2</v>
      </c>
      <c r="P1586" s="54">
        <v>2</v>
      </c>
      <c r="Q1586" s="53">
        <v>1</v>
      </c>
      <c r="R1586" s="54">
        <v>6</v>
      </c>
      <c r="S1586" s="54"/>
      <c r="T1586" s="54"/>
      <c r="U1586" s="54">
        <v>1</v>
      </c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>
        <v>3</v>
      </c>
      <c r="AG1586" s="54"/>
      <c r="AH1586" s="54"/>
      <c r="AI1586" s="54">
        <v>7</v>
      </c>
      <c r="AJ1586" s="53">
        <v>1</v>
      </c>
      <c r="AK1586" s="53"/>
      <c r="AL1586" s="53"/>
      <c r="AM1586" s="54"/>
      <c r="AN1586" s="54"/>
      <c r="AO1586" s="54">
        <v>1</v>
      </c>
      <c r="AP1586" s="54">
        <v>3</v>
      </c>
      <c r="AQ1586" s="54">
        <v>2</v>
      </c>
      <c r="AR1586" s="53">
        <v>1</v>
      </c>
      <c r="AS1586" s="53">
        <v>4</v>
      </c>
      <c r="AT1586" s="54"/>
      <c r="AU1586" s="53">
        <v>1</v>
      </c>
      <c r="AV1586" s="54">
        <v>1</v>
      </c>
      <c r="AW1586" s="54">
        <v>2</v>
      </c>
      <c r="AX1586" s="54">
        <v>1</v>
      </c>
      <c r="AY1586" s="54">
        <v>1</v>
      </c>
      <c r="AZ1586" s="54"/>
      <c r="BA1586" s="53">
        <v>1</v>
      </c>
      <c r="BB1586" s="53"/>
      <c r="BC1586" s="53">
        <v>1</v>
      </c>
      <c r="BD1586" s="53"/>
      <c r="BE1586" s="54"/>
      <c r="BF1586" s="54"/>
      <c r="BG1586" s="54"/>
      <c r="BH1586" s="54">
        <v>1</v>
      </c>
      <c r="BI1586" s="54"/>
      <c r="BJ1586" s="54"/>
      <c r="BK1586" s="54"/>
      <c r="BL1586" s="54"/>
      <c r="BM1586" s="54"/>
      <c r="BN1586" s="54"/>
      <c r="BO1586" s="54"/>
      <c r="BP1586" s="53">
        <v>1</v>
      </c>
      <c r="BQ1586" s="53"/>
      <c r="BR1586" s="112"/>
    </row>
    <row r="1587" spans="1:70" ht="14.45" customHeight="1">
      <c r="A1587" s="6">
        <v>1574</v>
      </c>
      <c r="B1587" s="20"/>
      <c r="C1587" s="34" t="s">
        <v>2153</v>
      </c>
      <c r="D1587" s="34"/>
      <c r="E1587" s="53">
        <v>7</v>
      </c>
      <c r="F1587" s="54">
        <v>7</v>
      </c>
      <c r="G1587" s="54"/>
      <c r="H1587" s="53">
        <v>2</v>
      </c>
      <c r="I1587" s="53">
        <v>4</v>
      </c>
      <c r="J1587" s="54"/>
      <c r="K1587" s="54"/>
      <c r="L1587" s="54">
        <v>2</v>
      </c>
      <c r="M1587" s="54"/>
      <c r="N1587" s="53"/>
      <c r="O1587" s="54"/>
      <c r="P1587" s="54">
        <v>1</v>
      </c>
      <c r="Q1587" s="53">
        <v>1</v>
      </c>
      <c r="R1587" s="54">
        <v>5</v>
      </c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>
        <v>1</v>
      </c>
      <c r="AG1587" s="54"/>
      <c r="AH1587" s="54"/>
      <c r="AI1587" s="54">
        <v>6</v>
      </c>
      <c r="AJ1587" s="53"/>
      <c r="AK1587" s="53"/>
      <c r="AL1587" s="53"/>
      <c r="AM1587" s="54"/>
      <c r="AN1587" s="54"/>
      <c r="AO1587" s="54">
        <v>1</v>
      </c>
      <c r="AP1587" s="54">
        <v>2</v>
      </c>
      <c r="AQ1587" s="54">
        <v>1</v>
      </c>
      <c r="AR1587" s="53"/>
      <c r="AS1587" s="53">
        <v>3</v>
      </c>
      <c r="AT1587" s="54"/>
      <c r="AU1587" s="53"/>
      <c r="AV1587" s="54"/>
      <c r="AW1587" s="54">
        <v>1</v>
      </c>
      <c r="AX1587" s="54"/>
      <c r="AY1587" s="54"/>
      <c r="AZ1587" s="54">
        <v>1</v>
      </c>
      <c r="BA1587" s="53"/>
      <c r="BB1587" s="53"/>
      <c r="BC1587" s="53">
        <v>1</v>
      </c>
      <c r="BD1587" s="53"/>
      <c r="BE1587" s="54"/>
      <c r="BF1587" s="54"/>
      <c r="BG1587" s="54"/>
      <c r="BH1587" s="54"/>
      <c r="BI1587" s="54">
        <v>1</v>
      </c>
      <c r="BJ1587" s="54">
        <v>1</v>
      </c>
      <c r="BK1587" s="54"/>
      <c r="BL1587" s="54"/>
      <c r="BM1587" s="54"/>
      <c r="BN1587" s="54"/>
      <c r="BO1587" s="54"/>
      <c r="BP1587" s="53"/>
      <c r="BQ1587" s="53"/>
      <c r="BR1587" s="112"/>
    </row>
    <row r="1588" spans="1:70" ht="12.95" customHeight="1">
      <c r="A1588" s="6">
        <v>1575</v>
      </c>
      <c r="B1588" s="20"/>
      <c r="C1588" s="34" t="s">
        <v>2154</v>
      </c>
      <c r="D1588" s="34"/>
      <c r="E1588" s="53">
        <v>46</v>
      </c>
      <c r="F1588" s="54">
        <v>46</v>
      </c>
      <c r="G1588" s="54"/>
      <c r="H1588" s="53">
        <v>4</v>
      </c>
      <c r="I1588" s="53">
        <v>15</v>
      </c>
      <c r="J1588" s="53"/>
      <c r="K1588" s="53"/>
      <c r="L1588" s="54">
        <v>2</v>
      </c>
      <c r="M1588" s="54"/>
      <c r="N1588" s="53">
        <v>12</v>
      </c>
      <c r="O1588" s="54">
        <v>34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24</v>
      </c>
      <c r="AE1588" s="54">
        <v>7</v>
      </c>
      <c r="AF1588" s="54">
        <v>2</v>
      </c>
      <c r="AG1588" s="54"/>
      <c r="AH1588" s="54">
        <v>2</v>
      </c>
      <c r="AI1588" s="54">
        <v>9</v>
      </c>
      <c r="AJ1588" s="53">
        <v>1</v>
      </c>
      <c r="AK1588" s="53">
        <v>2</v>
      </c>
      <c r="AL1588" s="53"/>
      <c r="AM1588" s="54"/>
      <c r="AN1588" s="54"/>
      <c r="AO1588" s="54"/>
      <c r="AP1588" s="54">
        <v>4</v>
      </c>
      <c r="AQ1588" s="54">
        <v>26</v>
      </c>
      <c r="AR1588" s="53">
        <v>12</v>
      </c>
      <c r="AS1588" s="53">
        <v>4</v>
      </c>
      <c r="AT1588" s="54"/>
      <c r="AU1588" s="53"/>
      <c r="AV1588" s="54">
        <v>1</v>
      </c>
      <c r="AW1588" s="54">
        <v>4</v>
      </c>
      <c r="AX1588" s="54">
        <v>4</v>
      </c>
      <c r="AY1588" s="54"/>
      <c r="AZ1588" s="54"/>
      <c r="BA1588" s="53"/>
      <c r="BB1588" s="53"/>
      <c r="BC1588" s="53">
        <v>4</v>
      </c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>
        <v>1</v>
      </c>
      <c r="BN1588" s="54"/>
      <c r="BO1588" s="54"/>
      <c r="BP1588" s="53">
        <v>3</v>
      </c>
      <c r="BQ1588" s="53"/>
      <c r="BR1588" s="112"/>
    </row>
    <row r="1589" spans="1:70" ht="12.95" customHeight="1">
      <c r="A1589" s="6">
        <v>1576</v>
      </c>
      <c r="B1589" s="20"/>
      <c r="C1589" s="34" t="s">
        <v>2155</v>
      </c>
      <c r="D1589" s="34"/>
      <c r="E1589" s="53">
        <v>2</v>
      </c>
      <c r="F1589" s="54">
        <v>2</v>
      </c>
      <c r="G1589" s="54"/>
      <c r="H1589" s="53"/>
      <c r="I1589" s="53"/>
      <c r="J1589" s="54">
        <v>2</v>
      </c>
      <c r="K1589" s="54"/>
      <c r="L1589" s="54"/>
      <c r="M1589" s="54"/>
      <c r="N1589" s="53"/>
      <c r="O1589" s="54"/>
      <c r="P1589" s="54"/>
      <c r="Q1589" s="53">
        <v>1</v>
      </c>
      <c r="R1589" s="54">
        <v>1</v>
      </c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>
        <v>2</v>
      </c>
      <c r="AJ1589" s="53"/>
      <c r="AK1589" s="53"/>
      <c r="AL1589" s="53"/>
      <c r="AM1589" s="54"/>
      <c r="AN1589" s="54"/>
      <c r="AO1589" s="54"/>
      <c r="AP1589" s="54">
        <v>1</v>
      </c>
      <c r="AQ1589" s="54">
        <v>1</v>
      </c>
      <c r="AR1589" s="53"/>
      <c r="AS1589" s="53"/>
      <c r="AT1589" s="54"/>
      <c r="AU1589" s="53"/>
      <c r="AV1589" s="54">
        <v>2</v>
      </c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2"/>
    </row>
    <row r="1590" spans="1:70" ht="12.95" customHeight="1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2"/>
    </row>
    <row r="1591" spans="1:70" ht="12.95" customHeight="1">
      <c r="A1591" s="117"/>
      <c r="B1591" s="126"/>
      <c r="C1591" s="132"/>
      <c r="D1591" s="132"/>
      <c r="E1591" s="138"/>
      <c r="F1591" s="141"/>
      <c r="G1591" s="141"/>
      <c r="H1591" s="138"/>
      <c r="I1591" s="138"/>
      <c r="J1591" s="141"/>
      <c r="K1591" s="141"/>
      <c r="L1591" s="141"/>
      <c r="M1591" s="141"/>
      <c r="N1591" s="138"/>
      <c r="O1591" s="141"/>
      <c r="P1591" s="141"/>
      <c r="Q1591" s="138"/>
      <c r="R1591" s="141"/>
      <c r="S1591" s="141"/>
      <c r="T1591" s="141"/>
      <c r="U1591" s="141"/>
      <c r="V1591" s="138"/>
      <c r="W1591" s="141"/>
      <c r="X1591" s="141"/>
      <c r="Y1591" s="141"/>
      <c r="Z1591" s="141"/>
      <c r="AA1591" s="141"/>
      <c r="AB1591" s="141"/>
      <c r="AC1591" s="141"/>
      <c r="AD1591" s="141"/>
      <c r="AE1591" s="141"/>
      <c r="AF1591" s="141"/>
      <c r="AG1591" s="141"/>
      <c r="AH1591" s="141"/>
      <c r="AI1591" s="141"/>
      <c r="AJ1591" s="138"/>
      <c r="AK1591" s="138"/>
      <c r="AL1591" s="138"/>
      <c r="AM1591" s="141"/>
      <c r="AN1591" s="141"/>
      <c r="AO1591" s="141"/>
      <c r="AP1591" s="141"/>
      <c r="AQ1591" s="141"/>
      <c r="AR1591" s="138"/>
      <c r="AS1591" s="138"/>
      <c r="AT1591" s="141"/>
      <c r="AU1591" s="138"/>
      <c r="AV1591" s="141"/>
      <c r="AW1591" s="141"/>
      <c r="AX1591" s="141"/>
      <c r="AY1591" s="141"/>
      <c r="AZ1591" s="141"/>
      <c r="BA1591" s="138"/>
      <c r="BB1591" s="138"/>
      <c r="BC1591" s="138"/>
      <c r="BD1591" s="138"/>
      <c r="BE1591" s="141"/>
      <c r="BF1591" s="141"/>
      <c r="BG1591" s="141"/>
      <c r="BH1591" s="141"/>
      <c r="BI1591" s="141"/>
      <c r="BJ1591" s="141"/>
      <c r="BK1591" s="141"/>
      <c r="BL1591" s="141"/>
      <c r="BM1591" s="141"/>
      <c r="BN1591" s="141"/>
      <c r="BO1591" s="141"/>
      <c r="BP1591" s="138"/>
      <c r="BQ1591" s="138"/>
    </row>
    <row r="1592" spans="1:70" ht="15.75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  <c r="X1592" s="86"/>
      <c r="Y1592" s="86"/>
      <c r="Z1592" s="86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8" t="s">
        <v>2232</v>
      </c>
      <c r="BF1592" s="57"/>
      <c r="BG1592" s="97"/>
      <c r="BH1592" s="97"/>
      <c r="BI1592" s="97"/>
      <c r="BJ1592" s="100"/>
      <c r="BK1592" s="103" t="s">
        <v>2240</v>
      </c>
      <c r="BL1592" s="103"/>
      <c r="BM1592" s="103"/>
      <c r="BN1592" s="106"/>
      <c r="BO1592" s="106"/>
      <c r="BP1592" s="57"/>
      <c r="BQ1592" s="86"/>
    </row>
    <row r="1593" spans="1:70" ht="12.9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91"/>
      <c r="AZ1593" s="91"/>
      <c r="BA1593" s="57"/>
      <c r="BB1593" s="147"/>
      <c r="BC1593" s="147"/>
      <c r="BE1593" s="91"/>
      <c r="BF1593" s="57"/>
      <c r="BG1593" s="98" t="s">
        <v>2237</v>
      </c>
      <c r="BH1593" s="98"/>
      <c r="BI1593" s="98"/>
      <c r="BJ1593" s="100"/>
      <c r="BK1593" s="98" t="s">
        <v>2241</v>
      </c>
      <c r="BL1593" s="98"/>
      <c r="BM1593" s="98"/>
      <c r="BO1593" s="57"/>
      <c r="BP1593" s="57"/>
    </row>
    <row r="1594" spans="1:70" ht="12.9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86"/>
      <c r="AY1594" s="144"/>
      <c r="AZ1594" s="144"/>
      <c r="BA1594" s="57"/>
      <c r="BB1594" s="100"/>
      <c r="BC1594" s="100"/>
      <c r="BE1594" s="144" t="s">
        <v>2233</v>
      </c>
      <c r="BF1594" s="57"/>
      <c r="BG1594" s="97"/>
      <c r="BH1594" s="97"/>
      <c r="BI1594" s="97"/>
      <c r="BJ1594" s="100"/>
      <c r="BK1594" s="103" t="s">
        <v>2242</v>
      </c>
      <c r="BL1594" s="103"/>
      <c r="BM1594" s="103"/>
      <c r="BN1594" s="106"/>
      <c r="BO1594" s="106"/>
      <c r="BP1594" s="57"/>
    </row>
    <row r="1595" spans="1:70" ht="12.9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86"/>
      <c r="AY1595" s="57"/>
      <c r="AZ1595" s="57"/>
      <c r="BA1595" s="57"/>
      <c r="BB1595" s="147"/>
      <c r="BC1595" s="147"/>
      <c r="BE1595" s="57"/>
      <c r="BF1595" s="57"/>
      <c r="BG1595" s="98" t="s">
        <v>2237</v>
      </c>
      <c r="BH1595" s="98"/>
      <c r="BI1595" s="98"/>
      <c r="BJ1595" s="57"/>
      <c r="BK1595" s="98" t="s">
        <v>2241</v>
      </c>
      <c r="BL1595" s="98"/>
      <c r="BM1595" s="98"/>
      <c r="BO1595" s="57"/>
      <c r="BP1595" s="57"/>
    </row>
    <row r="1596" spans="1:70" ht="7.5" customHeight="1">
      <c r="A1596" s="118"/>
      <c r="B1596" s="127"/>
      <c r="C1596" s="133"/>
      <c r="D1596" s="133"/>
      <c r="E1596" s="127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86"/>
      <c r="Q1596" s="86"/>
      <c r="R1596" s="86"/>
      <c r="AK1596" s="86"/>
      <c r="AL1596" s="86"/>
      <c r="AM1596" s="86"/>
      <c r="AN1596" s="86"/>
      <c r="AO1596" s="86"/>
      <c r="AP1596" s="86"/>
      <c r="BA1596" s="145"/>
      <c r="BB1596" s="93"/>
      <c r="BC1596" s="93"/>
      <c r="BE1596" s="93"/>
      <c r="BF1596" s="93"/>
      <c r="BG1596" s="99"/>
      <c r="BH1596" s="99"/>
      <c r="BI1596" s="99"/>
      <c r="BJ1596" s="99"/>
      <c r="BK1596" s="99"/>
      <c r="BL1596" s="104"/>
      <c r="BM1596" s="99"/>
      <c r="BN1596" s="57"/>
      <c r="BO1596" s="99"/>
      <c r="BP1596" s="107"/>
    </row>
    <row r="1597" spans="1:70" ht="12.95" customHeight="1">
      <c r="A1597" s="118"/>
      <c r="B1597" s="127"/>
      <c r="C1597" s="133"/>
      <c r="D1597" s="133"/>
      <c r="E1597" s="127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86"/>
      <c r="Q1597" s="86"/>
      <c r="R1597" s="86"/>
      <c r="AK1597" s="86"/>
      <c r="AL1597" s="86"/>
      <c r="AM1597" s="86"/>
      <c r="AN1597" s="86"/>
      <c r="AO1597" s="86"/>
      <c r="AP1597" s="86"/>
      <c r="BA1597" s="146"/>
      <c r="BB1597" s="146"/>
      <c r="BC1597" s="146"/>
      <c r="BE1597" s="93" t="s">
        <v>2234</v>
      </c>
      <c r="BF1597" s="94"/>
      <c r="BG1597" s="94"/>
      <c r="BH1597" s="94"/>
      <c r="BI1597" s="57"/>
      <c r="BJ1597" s="101" t="s">
        <v>2238</v>
      </c>
      <c r="BK1597" s="101"/>
      <c r="BL1597" s="101"/>
      <c r="BM1597" s="105" t="s">
        <v>2243</v>
      </c>
      <c r="BN1597" s="105"/>
      <c r="BO1597" s="105"/>
      <c r="BP1597" s="105"/>
    </row>
    <row r="1598" spans="1:70" ht="12.95" customHeight="1">
      <c r="A1598" s="118"/>
      <c r="B1598" s="127"/>
      <c r="C1598" s="134"/>
      <c r="D1598" s="134"/>
      <c r="E1598" s="139"/>
      <c r="F1598" s="139"/>
      <c r="G1598" s="139"/>
      <c r="H1598" s="139"/>
      <c r="I1598" s="139"/>
      <c r="J1598" s="139"/>
      <c r="K1598" s="139"/>
      <c r="L1598" s="139"/>
      <c r="M1598" s="139"/>
      <c r="N1598" s="139"/>
      <c r="O1598" s="139"/>
      <c r="P1598" s="139"/>
      <c r="Q1598" s="139"/>
      <c r="R1598" s="78"/>
      <c r="AK1598" s="86"/>
      <c r="AL1598" s="86"/>
      <c r="AM1598" s="86"/>
      <c r="AN1598" s="86"/>
      <c r="AO1598" s="86"/>
      <c r="AP1598" s="86"/>
      <c r="BA1598" s="57"/>
      <c r="BB1598" s="57"/>
      <c r="BC1598" s="57"/>
      <c r="BE1598" s="57"/>
      <c r="BF1598" s="95"/>
      <c r="BG1598" s="95"/>
      <c r="BH1598" s="95"/>
      <c r="BI1598" s="57"/>
      <c r="BJ1598" s="57"/>
      <c r="BK1598" s="57"/>
      <c r="BL1598" s="57"/>
      <c r="BM1598" s="95"/>
      <c r="BN1598" s="95"/>
      <c r="BO1598" s="95"/>
      <c r="BP1598" s="95"/>
    </row>
    <row r="1599" spans="1:70" ht="12.95" customHeight="1">
      <c r="BA1599" s="26"/>
      <c r="BB1599" s="26"/>
      <c r="BC1599" s="57"/>
      <c r="BE1599" s="93" t="s">
        <v>2235</v>
      </c>
      <c r="BF1599" s="96" t="s">
        <v>2236</v>
      </c>
      <c r="BG1599" s="96"/>
      <c r="BH1599" s="96"/>
      <c r="BJ1599" s="102" t="s">
        <v>2239</v>
      </c>
      <c r="BK1599" s="102"/>
      <c r="BL1599" s="102"/>
      <c r="BM1599" s="102"/>
      <c r="BN1599" s="57"/>
      <c r="BO1599" s="57"/>
      <c r="BP1599" s="57"/>
    </row>
    <row r="1600" spans="1:70" ht="12.95" customHeight="1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Зведений- 6-8, Підрозділ: ТУ ДСА України в Закарпатській областi, Початок періоду: 01.01.2017, Кінець періоду: 30.06.2017&amp;LF2550B4D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50"/>
      <c r="B1" s="16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12.95" customHeight="1">
      <c r="A2" s="151" t="s">
        <v>2329</v>
      </c>
      <c r="B2" s="151" t="s">
        <v>2330</v>
      </c>
      <c r="C2" s="164" t="s">
        <v>1483</v>
      </c>
      <c r="D2" s="176"/>
      <c r="E2" s="184" t="s">
        <v>2355</v>
      </c>
      <c r="F2" s="192"/>
      <c r="G2" s="195"/>
      <c r="H2" s="197" t="s">
        <v>2358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2200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2397</v>
      </c>
      <c r="AU2" s="199"/>
      <c r="AV2" s="199"/>
      <c r="AW2" s="199"/>
      <c r="AX2" s="199"/>
      <c r="AY2" s="199"/>
      <c r="AZ2" s="199"/>
      <c r="BA2" s="208"/>
      <c r="BB2" s="112"/>
    </row>
    <row r="3" spans="1:58" ht="12.9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2382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2392</v>
      </c>
      <c r="AP3" s="186"/>
      <c r="AQ3" s="186"/>
      <c r="AR3" s="184" t="s">
        <v>2395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2"/>
    </row>
    <row r="4" spans="1:58" ht="12.95" customHeight="1">
      <c r="A4" s="152"/>
      <c r="B4" s="152"/>
      <c r="C4" s="165"/>
      <c r="D4" s="177"/>
      <c r="E4" s="186" t="s">
        <v>2356</v>
      </c>
      <c r="F4" s="186" t="s">
        <v>2357</v>
      </c>
      <c r="G4" s="186" t="s">
        <v>2203</v>
      </c>
      <c r="H4" s="186" t="s">
        <v>2359</v>
      </c>
      <c r="I4" s="186" t="s">
        <v>2360</v>
      </c>
      <c r="J4" s="186"/>
      <c r="K4" s="186"/>
      <c r="L4" s="201" t="s">
        <v>2364</v>
      </c>
      <c r="M4" s="201" t="s">
        <v>2365</v>
      </c>
      <c r="N4" s="201" t="s">
        <v>2366</v>
      </c>
      <c r="O4" s="201" t="s">
        <v>2367</v>
      </c>
      <c r="P4" s="186" t="s">
        <v>2368</v>
      </c>
      <c r="Q4" s="204" t="s">
        <v>2369</v>
      </c>
      <c r="R4" s="205"/>
      <c r="S4" s="205"/>
      <c r="T4" s="205"/>
      <c r="U4" s="206"/>
      <c r="V4" s="204" t="s">
        <v>2374</v>
      </c>
      <c r="W4" s="205"/>
      <c r="X4" s="205"/>
      <c r="Y4" s="205"/>
      <c r="Z4" s="205"/>
      <c r="AA4" s="205"/>
      <c r="AB4" s="206"/>
      <c r="AC4" s="186" t="s">
        <v>2202</v>
      </c>
      <c r="AD4" s="186"/>
      <c r="AE4" s="186"/>
      <c r="AF4" s="186"/>
      <c r="AG4" s="186"/>
      <c r="AH4" s="186"/>
      <c r="AI4" s="186"/>
      <c r="AJ4" s="201" t="s">
        <v>2214</v>
      </c>
      <c r="AK4" s="201" t="s">
        <v>2389</v>
      </c>
      <c r="AL4" s="201" t="s">
        <v>2390</v>
      </c>
      <c r="AM4" s="201" t="s">
        <v>2218</v>
      </c>
      <c r="AN4" s="201" t="s">
        <v>2391</v>
      </c>
      <c r="AO4" s="201" t="s">
        <v>2203</v>
      </c>
      <c r="AP4" s="216" t="s">
        <v>2204</v>
      </c>
      <c r="AQ4" s="217"/>
      <c r="AR4" s="185"/>
      <c r="AS4" s="196"/>
      <c r="AT4" s="186" t="s">
        <v>2398</v>
      </c>
      <c r="AU4" s="201" t="s">
        <v>2399</v>
      </c>
      <c r="AV4" s="186" t="s">
        <v>2400</v>
      </c>
      <c r="AW4" s="186"/>
      <c r="AX4" s="186"/>
      <c r="AY4" s="186"/>
      <c r="AZ4" s="186"/>
      <c r="BA4" s="186"/>
      <c r="BB4" s="112"/>
    </row>
    <row r="5" spans="1:58" ht="36.950000000000003" customHeight="1">
      <c r="A5" s="152"/>
      <c r="B5" s="152"/>
      <c r="C5" s="165"/>
      <c r="D5" s="177"/>
      <c r="E5" s="186"/>
      <c r="F5" s="186"/>
      <c r="G5" s="186"/>
      <c r="H5" s="186"/>
      <c r="I5" s="186" t="s">
        <v>2361</v>
      </c>
      <c r="J5" s="201" t="s">
        <v>2362</v>
      </c>
      <c r="K5" s="186" t="s">
        <v>2363</v>
      </c>
      <c r="L5" s="202"/>
      <c r="M5" s="202"/>
      <c r="N5" s="202"/>
      <c r="O5" s="202"/>
      <c r="P5" s="186"/>
      <c r="Q5" s="201" t="s">
        <v>2370</v>
      </c>
      <c r="R5" s="201" t="s">
        <v>2371</v>
      </c>
      <c r="S5" s="201" t="s">
        <v>2372</v>
      </c>
      <c r="T5" s="201" t="s">
        <v>2373</v>
      </c>
      <c r="U5" s="201" t="s">
        <v>2303</v>
      </c>
      <c r="V5" s="186" t="s">
        <v>2375</v>
      </c>
      <c r="W5" s="186" t="s">
        <v>2376</v>
      </c>
      <c r="X5" s="204" t="s">
        <v>2377</v>
      </c>
      <c r="Y5" s="207"/>
      <c r="Z5" s="207"/>
      <c r="AA5" s="207"/>
      <c r="AB5" s="210"/>
      <c r="AC5" s="186" t="s">
        <v>2383</v>
      </c>
      <c r="AD5" s="186" t="s">
        <v>2384</v>
      </c>
      <c r="AE5" s="186" t="s">
        <v>2385</v>
      </c>
      <c r="AF5" s="186" t="s">
        <v>2386</v>
      </c>
      <c r="AG5" s="186" t="s">
        <v>2387</v>
      </c>
      <c r="AH5" s="186" t="s">
        <v>2388</v>
      </c>
      <c r="AI5" s="186" t="s">
        <v>2203</v>
      </c>
      <c r="AJ5" s="202"/>
      <c r="AK5" s="202"/>
      <c r="AL5" s="202"/>
      <c r="AM5" s="202"/>
      <c r="AN5" s="202"/>
      <c r="AO5" s="202"/>
      <c r="AP5" s="201" t="s">
        <v>2393</v>
      </c>
      <c r="AQ5" s="201" t="s">
        <v>2394</v>
      </c>
      <c r="AR5" s="186" t="s">
        <v>2218</v>
      </c>
      <c r="AS5" s="219" t="s">
        <v>2396</v>
      </c>
      <c r="AT5" s="186"/>
      <c r="AU5" s="202"/>
      <c r="AV5" s="186" t="s">
        <v>2401</v>
      </c>
      <c r="AW5" s="223" t="s">
        <v>2402</v>
      </c>
      <c r="AX5" s="186" t="s">
        <v>2403</v>
      </c>
      <c r="AY5" s="186" t="s">
        <v>2404</v>
      </c>
      <c r="AZ5" s="186"/>
      <c r="BA5" s="186"/>
      <c r="BB5" s="112"/>
    </row>
    <row r="6" spans="1:58" ht="12.9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2203</v>
      </c>
      <c r="Y6" s="204" t="s">
        <v>2204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2405</v>
      </c>
      <c r="AZ6" s="186" t="s">
        <v>2406</v>
      </c>
      <c r="BA6" s="186" t="s">
        <v>2394</v>
      </c>
      <c r="BB6" s="112"/>
    </row>
    <row r="7" spans="1:58" ht="71.650000000000006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2378</v>
      </c>
      <c r="Z7" s="187" t="s">
        <v>2379</v>
      </c>
      <c r="AA7" s="187" t="s">
        <v>2380</v>
      </c>
      <c r="AB7" s="187" t="s">
        <v>2381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2"/>
    </row>
    <row r="8" spans="1:58" ht="10.5" customHeight="1">
      <c r="A8" s="154" t="s">
        <v>6</v>
      </c>
      <c r="B8" s="154" t="s">
        <v>8</v>
      </c>
      <c r="C8" s="154" t="s">
        <v>1484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7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45" customHeight="1">
      <c r="A10" s="156"/>
      <c r="B10" s="162"/>
      <c r="C10" s="168" t="s">
        <v>1485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8" ht="12.75" hidden="1" customHeight="1">
      <c r="A11" s="157">
        <v>1</v>
      </c>
      <c r="B11" s="16">
        <v>115</v>
      </c>
      <c r="C11" s="169" t="s">
        <v>1496</v>
      </c>
      <c r="D11" s="1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2"/>
    </row>
    <row r="12" spans="1:58" ht="12.75" hidden="1" customHeight="1">
      <c r="A12" s="157">
        <v>2</v>
      </c>
      <c r="B12" s="16" t="s">
        <v>26</v>
      </c>
      <c r="C12" s="137" t="s">
        <v>2339</v>
      </c>
      <c r="D12" s="13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2"/>
    </row>
    <row r="13" spans="1:58" ht="12.75" hidden="1" customHeight="1">
      <c r="A13" s="157">
        <v>3</v>
      </c>
      <c r="B13" s="16">
        <v>116</v>
      </c>
      <c r="C13" s="169" t="s">
        <v>2340</v>
      </c>
      <c r="D13" s="1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2"/>
    </row>
    <row r="14" spans="1:58" ht="12.75" hidden="1" customHeight="1">
      <c r="A14" s="157">
        <v>4</v>
      </c>
      <c r="B14" s="16">
        <v>117</v>
      </c>
      <c r="C14" s="170" t="s">
        <v>2341</v>
      </c>
      <c r="D14" s="1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2"/>
    </row>
    <row r="15" spans="1:58" ht="12.75" hidden="1" customHeight="1">
      <c r="A15" s="157">
        <v>5</v>
      </c>
      <c r="B15" s="16">
        <v>121</v>
      </c>
      <c r="C15" s="169" t="s">
        <v>1502</v>
      </c>
      <c r="D15" s="16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2"/>
    </row>
    <row r="16" spans="1:58" ht="12.75" hidden="1" customHeight="1">
      <c r="A16" s="157">
        <v>6</v>
      </c>
      <c r="B16" s="16">
        <v>122</v>
      </c>
      <c r="C16" s="169" t="s">
        <v>1503</v>
      </c>
      <c r="D16" s="1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2"/>
    </row>
    <row r="17" spans="1:54" ht="12.95" customHeight="1">
      <c r="A17" s="157">
        <v>7</v>
      </c>
      <c r="B17" s="16">
        <v>152</v>
      </c>
      <c r="C17" s="169" t="s">
        <v>1536</v>
      </c>
      <c r="D17" s="169"/>
      <c r="E17" s="53"/>
      <c r="F17" s="53">
        <v>2</v>
      </c>
      <c r="G17" s="53">
        <v>2</v>
      </c>
      <c r="H17" s="53"/>
      <c r="I17" s="53">
        <v>1</v>
      </c>
      <c r="J17" s="53"/>
      <c r="K17" s="53"/>
      <c r="L17" s="53"/>
      <c r="M17" s="53"/>
      <c r="N17" s="53">
        <v>1</v>
      </c>
      <c r="O17" s="53"/>
      <c r="P17" s="53"/>
      <c r="Q17" s="53"/>
      <c r="R17" s="53"/>
      <c r="S17" s="53">
        <v>1</v>
      </c>
      <c r="T17" s="53"/>
      <c r="U17" s="53">
        <v>1</v>
      </c>
      <c r="V17" s="53">
        <v>2</v>
      </c>
      <c r="W17" s="53"/>
      <c r="X17" s="53">
        <v>2</v>
      </c>
      <c r="Y17" s="53"/>
      <c r="Z17" s="53">
        <v>2</v>
      </c>
      <c r="AA17" s="53"/>
      <c r="AB17" s="53"/>
      <c r="AC17" s="53"/>
      <c r="AD17" s="53"/>
      <c r="AE17" s="53"/>
      <c r="AF17" s="53"/>
      <c r="AG17" s="53">
        <v>1</v>
      </c>
      <c r="AH17" s="53"/>
      <c r="AI17" s="53">
        <v>1</v>
      </c>
      <c r="AJ17" s="53"/>
      <c r="AK17" s="53"/>
      <c r="AL17" s="53"/>
      <c r="AM17" s="53"/>
      <c r="AN17" s="53"/>
      <c r="AO17" s="53">
        <v>1</v>
      </c>
      <c r="AP17" s="53">
        <v>1</v>
      </c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2"/>
    </row>
    <row r="18" spans="1:54" ht="22.7" customHeight="1">
      <c r="A18" s="157">
        <v>8</v>
      </c>
      <c r="B18" s="16" t="s">
        <v>2331</v>
      </c>
      <c r="C18" s="169" t="s">
        <v>2342</v>
      </c>
      <c r="D18" s="169"/>
      <c r="E18" s="53"/>
      <c r="F18" s="53">
        <v>2</v>
      </c>
      <c r="G18" s="53">
        <v>2</v>
      </c>
      <c r="H18" s="53"/>
      <c r="I18" s="53">
        <v>1</v>
      </c>
      <c r="J18" s="53"/>
      <c r="K18" s="53"/>
      <c r="L18" s="53"/>
      <c r="M18" s="53"/>
      <c r="N18" s="53">
        <v>1</v>
      </c>
      <c r="O18" s="53"/>
      <c r="P18" s="53"/>
      <c r="Q18" s="53"/>
      <c r="R18" s="53"/>
      <c r="S18" s="53">
        <v>1</v>
      </c>
      <c r="T18" s="53"/>
      <c r="U18" s="53">
        <v>1</v>
      </c>
      <c r="V18" s="53">
        <v>2</v>
      </c>
      <c r="W18" s="53"/>
      <c r="X18" s="53">
        <v>2</v>
      </c>
      <c r="Y18" s="53"/>
      <c r="Z18" s="53">
        <v>2</v>
      </c>
      <c r="AA18" s="53"/>
      <c r="AB18" s="53"/>
      <c r="AC18" s="53"/>
      <c r="AD18" s="53"/>
      <c r="AE18" s="53"/>
      <c r="AF18" s="53"/>
      <c r="AG18" s="53">
        <v>1</v>
      </c>
      <c r="AH18" s="53"/>
      <c r="AI18" s="53">
        <v>1</v>
      </c>
      <c r="AJ18" s="53"/>
      <c r="AK18" s="53"/>
      <c r="AL18" s="53"/>
      <c r="AM18" s="53"/>
      <c r="AN18" s="53"/>
      <c r="AO18" s="53">
        <v>1</v>
      </c>
      <c r="AP18" s="53">
        <v>1</v>
      </c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2"/>
    </row>
    <row r="19" spans="1:54" ht="22.7" customHeight="1">
      <c r="A19" s="157">
        <v>9</v>
      </c>
      <c r="B19" s="16" t="s">
        <v>2332</v>
      </c>
      <c r="C19" s="169" t="s">
        <v>2343</v>
      </c>
      <c r="D19" s="169"/>
      <c r="E19" s="53">
        <v>11</v>
      </c>
      <c r="F19" s="53">
        <v>27</v>
      </c>
      <c r="G19" s="53">
        <v>38</v>
      </c>
      <c r="H19" s="53">
        <v>4</v>
      </c>
      <c r="I19" s="53">
        <v>18</v>
      </c>
      <c r="J19" s="53"/>
      <c r="K19" s="53">
        <v>2</v>
      </c>
      <c r="L19" s="53">
        <v>19</v>
      </c>
      <c r="M19" s="53">
        <v>6</v>
      </c>
      <c r="N19" s="53">
        <v>8</v>
      </c>
      <c r="O19" s="53">
        <v>2</v>
      </c>
      <c r="P19" s="53"/>
      <c r="Q19" s="53"/>
      <c r="R19" s="53">
        <v>4</v>
      </c>
      <c r="S19" s="53">
        <v>21</v>
      </c>
      <c r="T19" s="53">
        <v>10</v>
      </c>
      <c r="U19" s="53">
        <v>3</v>
      </c>
      <c r="V19" s="53"/>
      <c r="W19" s="53"/>
      <c r="X19" s="53">
        <v>10</v>
      </c>
      <c r="Y19" s="53">
        <v>5</v>
      </c>
      <c r="Z19" s="53">
        <v>5</v>
      </c>
      <c r="AA19" s="53"/>
      <c r="AB19" s="53"/>
      <c r="AC19" s="53"/>
      <c r="AD19" s="53">
        <v>1</v>
      </c>
      <c r="AE19" s="53">
        <v>4</v>
      </c>
      <c r="AF19" s="53">
        <v>1</v>
      </c>
      <c r="AG19" s="53"/>
      <c r="AH19" s="53"/>
      <c r="AI19" s="53">
        <v>6</v>
      </c>
      <c r="AJ19" s="53">
        <v>2</v>
      </c>
      <c r="AK19" s="53"/>
      <c r="AL19" s="53">
        <v>4</v>
      </c>
      <c r="AM19" s="53">
        <v>4</v>
      </c>
      <c r="AN19" s="53"/>
      <c r="AO19" s="53">
        <v>22</v>
      </c>
      <c r="AP19" s="53">
        <v>20</v>
      </c>
      <c r="AQ19" s="53"/>
      <c r="AR19" s="53"/>
      <c r="AS19" s="53"/>
      <c r="AT19" s="53">
        <v>1</v>
      </c>
      <c r="AU19" s="53"/>
      <c r="AV19" s="53"/>
      <c r="AW19" s="53">
        <v>1</v>
      </c>
      <c r="AX19" s="53">
        <v>4</v>
      </c>
      <c r="AY19" s="53">
        <v>3</v>
      </c>
      <c r="AZ19" s="53"/>
      <c r="BA19" s="53"/>
      <c r="BB19" s="112"/>
    </row>
    <row r="20" spans="1:54" ht="12.95" customHeight="1">
      <c r="A20" s="157">
        <v>10</v>
      </c>
      <c r="B20" s="16">
        <v>185</v>
      </c>
      <c r="C20" s="169" t="s">
        <v>2344</v>
      </c>
      <c r="D20" s="169"/>
      <c r="E20" s="53">
        <v>9</v>
      </c>
      <c r="F20" s="53">
        <v>23</v>
      </c>
      <c r="G20" s="53">
        <v>32</v>
      </c>
      <c r="H20" s="53">
        <v>4</v>
      </c>
      <c r="I20" s="53">
        <v>17</v>
      </c>
      <c r="J20" s="53"/>
      <c r="K20" s="53">
        <v>1</v>
      </c>
      <c r="L20" s="53">
        <v>17</v>
      </c>
      <c r="M20" s="53">
        <v>5</v>
      </c>
      <c r="N20" s="53">
        <v>7</v>
      </c>
      <c r="O20" s="53">
        <v>1</v>
      </c>
      <c r="P20" s="53"/>
      <c r="Q20" s="53"/>
      <c r="R20" s="53">
        <v>3</v>
      </c>
      <c r="S20" s="53">
        <v>16</v>
      </c>
      <c r="T20" s="53">
        <v>10</v>
      </c>
      <c r="U20" s="53">
        <v>3</v>
      </c>
      <c r="V20" s="53"/>
      <c r="W20" s="53"/>
      <c r="X20" s="53">
        <v>9</v>
      </c>
      <c r="Y20" s="53">
        <v>5</v>
      </c>
      <c r="Z20" s="53">
        <v>4</v>
      </c>
      <c r="AA20" s="53"/>
      <c r="AB20" s="53"/>
      <c r="AC20" s="53"/>
      <c r="AD20" s="53">
        <v>1</v>
      </c>
      <c r="AE20" s="53">
        <v>4</v>
      </c>
      <c r="AF20" s="53"/>
      <c r="AG20" s="53"/>
      <c r="AH20" s="53"/>
      <c r="AI20" s="53">
        <v>5</v>
      </c>
      <c r="AJ20" s="53">
        <v>1</v>
      </c>
      <c r="AK20" s="53"/>
      <c r="AL20" s="53">
        <v>4</v>
      </c>
      <c r="AM20" s="53">
        <v>3</v>
      </c>
      <c r="AN20" s="53"/>
      <c r="AO20" s="53">
        <v>19</v>
      </c>
      <c r="AP20" s="53">
        <v>17</v>
      </c>
      <c r="AQ20" s="53"/>
      <c r="AR20" s="53"/>
      <c r="AS20" s="53"/>
      <c r="AT20" s="53">
        <v>1</v>
      </c>
      <c r="AU20" s="53"/>
      <c r="AV20" s="53"/>
      <c r="AW20" s="53">
        <v>1</v>
      </c>
      <c r="AX20" s="53">
        <v>3</v>
      </c>
      <c r="AY20" s="53">
        <v>2</v>
      </c>
      <c r="AZ20" s="53"/>
      <c r="BA20" s="53"/>
      <c r="BB20" s="112"/>
    </row>
    <row r="21" spans="1:54" ht="12.95" customHeight="1">
      <c r="A21" s="157">
        <v>11</v>
      </c>
      <c r="B21" s="16">
        <v>186</v>
      </c>
      <c r="C21" s="169" t="s">
        <v>2345</v>
      </c>
      <c r="D21" s="169"/>
      <c r="E21" s="53">
        <v>2</v>
      </c>
      <c r="F21" s="53">
        <v>3</v>
      </c>
      <c r="G21" s="53">
        <v>5</v>
      </c>
      <c r="H21" s="53"/>
      <c r="I21" s="53">
        <v>1</v>
      </c>
      <c r="J21" s="53"/>
      <c r="K21" s="53">
        <v>1</v>
      </c>
      <c r="L21" s="53">
        <v>2</v>
      </c>
      <c r="M21" s="53">
        <v>1</v>
      </c>
      <c r="N21" s="53">
        <v>1</v>
      </c>
      <c r="O21" s="53">
        <v>1</v>
      </c>
      <c r="P21" s="53"/>
      <c r="Q21" s="53"/>
      <c r="R21" s="53">
        <v>1</v>
      </c>
      <c r="S21" s="53">
        <v>4</v>
      </c>
      <c r="T21" s="53"/>
      <c r="U21" s="53"/>
      <c r="V21" s="53"/>
      <c r="W21" s="53"/>
      <c r="X21" s="53">
        <v>1</v>
      </c>
      <c r="Y21" s="53"/>
      <c r="Z21" s="53">
        <v>1</v>
      </c>
      <c r="AA21" s="53"/>
      <c r="AB21" s="53"/>
      <c r="AC21" s="53"/>
      <c r="AD21" s="53"/>
      <c r="AE21" s="53"/>
      <c r="AF21" s="53">
        <v>1</v>
      </c>
      <c r="AG21" s="53"/>
      <c r="AH21" s="53"/>
      <c r="AI21" s="53">
        <v>1</v>
      </c>
      <c r="AJ21" s="53">
        <v>1</v>
      </c>
      <c r="AK21" s="53"/>
      <c r="AL21" s="53"/>
      <c r="AM21" s="53"/>
      <c r="AN21" s="53"/>
      <c r="AO21" s="53">
        <v>3</v>
      </c>
      <c r="AP21" s="53">
        <v>3</v>
      </c>
      <c r="AQ21" s="53"/>
      <c r="AR21" s="53"/>
      <c r="AS21" s="53"/>
      <c r="AT21" s="53"/>
      <c r="AU21" s="53"/>
      <c r="AV21" s="53"/>
      <c r="AW21" s="53"/>
      <c r="AX21" s="53">
        <v>1</v>
      </c>
      <c r="AY21" s="53">
        <v>1</v>
      </c>
      <c r="AZ21" s="53"/>
      <c r="BA21" s="53"/>
      <c r="BB21" s="112"/>
    </row>
    <row r="22" spans="1:54" ht="12.75" hidden="1" customHeight="1">
      <c r="A22" s="157">
        <v>12</v>
      </c>
      <c r="B22" s="16">
        <v>187</v>
      </c>
      <c r="C22" s="169" t="s">
        <v>2346</v>
      </c>
      <c r="D22" s="1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2"/>
    </row>
    <row r="23" spans="1:54" ht="12.75" hidden="1" customHeight="1">
      <c r="A23" s="157">
        <v>13</v>
      </c>
      <c r="B23" s="16">
        <v>257</v>
      </c>
      <c r="C23" s="169" t="s">
        <v>1672</v>
      </c>
      <c r="D23" s="1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2"/>
    </row>
    <row r="24" spans="1:54">
      <c r="A24" s="158">
        <v>14</v>
      </c>
      <c r="B24" s="6">
        <v>289</v>
      </c>
      <c r="C24" s="171" t="s">
        <v>1716</v>
      </c>
      <c r="D24" s="182"/>
      <c r="E24" s="53"/>
      <c r="F24" s="53">
        <v>3</v>
      </c>
      <c r="G24" s="53">
        <v>3</v>
      </c>
      <c r="H24" s="53"/>
      <c r="I24" s="53">
        <v>1</v>
      </c>
      <c r="J24" s="53"/>
      <c r="K24" s="53"/>
      <c r="L24" s="53">
        <v>3</v>
      </c>
      <c r="M24" s="53"/>
      <c r="N24" s="53"/>
      <c r="O24" s="53"/>
      <c r="P24" s="53"/>
      <c r="Q24" s="53"/>
      <c r="R24" s="53"/>
      <c r="S24" s="53">
        <v>2</v>
      </c>
      <c r="T24" s="53">
        <v>1</v>
      </c>
      <c r="U24" s="53"/>
      <c r="V24" s="53"/>
      <c r="W24" s="53"/>
      <c r="X24" s="53">
        <v>3</v>
      </c>
      <c r="Y24" s="53">
        <v>2</v>
      </c>
      <c r="Z24" s="53">
        <v>1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>
        <v>3</v>
      </c>
      <c r="AP24" s="53">
        <v>3</v>
      </c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2"/>
    </row>
    <row r="25" spans="1:54" ht="12.95" customHeight="1">
      <c r="A25" s="157">
        <v>15</v>
      </c>
      <c r="B25" s="16">
        <v>296</v>
      </c>
      <c r="C25" s="169" t="s">
        <v>1724</v>
      </c>
      <c r="D25" s="169"/>
      <c r="E25" s="53">
        <v>1</v>
      </c>
      <c r="F25" s="53"/>
      <c r="G25" s="53">
        <v>1</v>
      </c>
      <c r="H25" s="53"/>
      <c r="I25" s="53"/>
      <c r="J25" s="53"/>
      <c r="K25" s="53"/>
      <c r="L25" s="53"/>
      <c r="M25" s="53">
        <v>1</v>
      </c>
      <c r="N25" s="53"/>
      <c r="O25" s="53"/>
      <c r="P25" s="53"/>
      <c r="Q25" s="53"/>
      <c r="R25" s="53"/>
      <c r="S25" s="53">
        <v>1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>
        <v>1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2"/>
    </row>
    <row r="26" spans="1:54" ht="37.700000000000003" customHeight="1">
      <c r="A26" s="157">
        <v>16</v>
      </c>
      <c r="B26" s="16" t="s">
        <v>2333</v>
      </c>
      <c r="C26" s="169" t="s">
        <v>2347</v>
      </c>
      <c r="D26" s="169"/>
      <c r="E26" s="53"/>
      <c r="F26" s="53">
        <v>2</v>
      </c>
      <c r="G26" s="53">
        <v>2</v>
      </c>
      <c r="H26" s="53"/>
      <c r="I26" s="53">
        <v>1</v>
      </c>
      <c r="J26" s="53"/>
      <c r="K26" s="53">
        <v>1</v>
      </c>
      <c r="L26" s="53">
        <v>2</v>
      </c>
      <c r="M26" s="53"/>
      <c r="N26" s="53"/>
      <c r="O26" s="53"/>
      <c r="P26" s="53"/>
      <c r="Q26" s="53"/>
      <c r="R26" s="53"/>
      <c r="S26" s="53">
        <v>1</v>
      </c>
      <c r="T26" s="53">
        <v>1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>
        <v>1</v>
      </c>
      <c r="AG26" s="53"/>
      <c r="AH26" s="53"/>
      <c r="AI26" s="53">
        <v>1</v>
      </c>
      <c r="AJ26" s="53"/>
      <c r="AK26" s="53"/>
      <c r="AL26" s="53"/>
      <c r="AM26" s="53"/>
      <c r="AN26" s="53"/>
      <c r="AO26" s="53">
        <v>1</v>
      </c>
      <c r="AP26" s="53">
        <v>1</v>
      </c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2"/>
    </row>
    <row r="27" spans="1:54" ht="14.45" customHeight="1">
      <c r="A27" s="159"/>
      <c r="B27" s="163"/>
      <c r="C27" s="172" t="s">
        <v>1909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hidden="1" customHeight="1">
      <c r="A28" s="157">
        <v>17</v>
      </c>
      <c r="B28" s="16" t="s">
        <v>2334</v>
      </c>
      <c r="C28" s="173" t="s">
        <v>2348</v>
      </c>
      <c r="D28" s="17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2"/>
    </row>
    <row r="29" spans="1:54" ht="12.75" hidden="1" customHeight="1">
      <c r="A29" s="157">
        <v>18</v>
      </c>
      <c r="B29" s="16">
        <v>93</v>
      </c>
      <c r="C29" s="173" t="s">
        <v>2349</v>
      </c>
      <c r="D29" s="17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2"/>
    </row>
    <row r="30" spans="1:54" ht="12.75" hidden="1" customHeight="1">
      <c r="A30" s="157">
        <v>19</v>
      </c>
      <c r="B30" s="16">
        <v>94</v>
      </c>
      <c r="C30" s="137" t="s">
        <v>1496</v>
      </c>
      <c r="D30" s="13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2"/>
    </row>
    <row r="31" spans="1:54" ht="12.75" hidden="1" customHeight="1">
      <c r="A31" s="157">
        <v>20</v>
      </c>
      <c r="B31" s="16">
        <v>95</v>
      </c>
      <c r="C31" s="169" t="s">
        <v>2340</v>
      </c>
      <c r="D31" s="1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2"/>
    </row>
    <row r="32" spans="1:54" ht="12.75" hidden="1" customHeight="1">
      <c r="A32" s="157">
        <v>21</v>
      </c>
      <c r="B32" s="16">
        <v>96</v>
      </c>
      <c r="C32" s="174" t="s">
        <v>2341</v>
      </c>
      <c r="D32" s="17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2"/>
    </row>
    <row r="33" spans="1:54" ht="12.75" hidden="1" customHeight="1">
      <c r="A33" s="157">
        <v>22</v>
      </c>
      <c r="B33" s="16" t="s">
        <v>2335</v>
      </c>
      <c r="C33" s="173" t="s">
        <v>2350</v>
      </c>
      <c r="D33" s="17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2"/>
    </row>
    <row r="34" spans="1:54" ht="12.75" hidden="1" customHeight="1">
      <c r="A34" s="157">
        <v>23</v>
      </c>
      <c r="B34" s="16">
        <v>101</v>
      </c>
      <c r="C34" s="173" t="s">
        <v>1502</v>
      </c>
      <c r="D34" s="1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2"/>
    </row>
    <row r="35" spans="1:54" ht="12.75" hidden="1" customHeight="1">
      <c r="A35" s="157">
        <v>24</v>
      </c>
      <c r="B35" s="16">
        <v>102</v>
      </c>
      <c r="C35" s="173" t="s">
        <v>1503</v>
      </c>
      <c r="D35" s="17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2"/>
    </row>
    <row r="36" spans="1:54" ht="12.75" hidden="1" customHeight="1">
      <c r="A36" s="157">
        <v>25</v>
      </c>
      <c r="B36" s="16">
        <v>117</v>
      </c>
      <c r="C36" s="173" t="s">
        <v>1536</v>
      </c>
      <c r="D36" s="17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2"/>
    </row>
    <row r="37" spans="1:54" ht="12.75" hidden="1" customHeight="1">
      <c r="A37" s="157">
        <v>26</v>
      </c>
      <c r="B37" s="16" t="s">
        <v>2336</v>
      </c>
      <c r="C37" s="173" t="s">
        <v>2342</v>
      </c>
      <c r="D37" s="17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2"/>
    </row>
    <row r="38" spans="1:54" ht="12.75" hidden="1" customHeight="1">
      <c r="A38" s="157">
        <v>27</v>
      </c>
      <c r="B38" s="16" t="s">
        <v>2337</v>
      </c>
      <c r="C38" s="173" t="s">
        <v>2351</v>
      </c>
      <c r="D38" s="17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2"/>
    </row>
    <row r="39" spans="1:54" ht="12.75" hidden="1" customHeight="1">
      <c r="A39" s="157">
        <v>28</v>
      </c>
      <c r="B39" s="16">
        <v>140</v>
      </c>
      <c r="C39" s="173" t="s">
        <v>2352</v>
      </c>
      <c r="D39" s="17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2"/>
    </row>
    <row r="40" spans="1:54" ht="12.75" hidden="1" customHeight="1">
      <c r="A40" s="157">
        <v>29</v>
      </c>
      <c r="B40" s="16">
        <v>141</v>
      </c>
      <c r="C40" s="173" t="s">
        <v>2345</v>
      </c>
      <c r="D40" s="17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2"/>
    </row>
    <row r="41" spans="1:54" ht="12.75" hidden="1" customHeight="1">
      <c r="A41" s="157">
        <v>30</v>
      </c>
      <c r="B41" s="16">
        <v>142</v>
      </c>
      <c r="C41" s="173" t="s">
        <v>2346</v>
      </c>
      <c r="D41" s="17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2"/>
    </row>
    <row r="42" spans="1:54" ht="12.75" hidden="1" customHeight="1">
      <c r="A42" s="157">
        <v>31</v>
      </c>
      <c r="B42" s="16">
        <v>206</v>
      </c>
      <c r="C42" s="173" t="s">
        <v>1724</v>
      </c>
      <c r="D42" s="17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2"/>
    </row>
    <row r="43" spans="1:54" ht="12.75" hidden="1" customHeight="1">
      <c r="A43" s="157">
        <v>32</v>
      </c>
      <c r="B43" s="16" t="s">
        <v>2338</v>
      </c>
      <c r="C43" s="173" t="s">
        <v>2353</v>
      </c>
      <c r="D43" s="17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2"/>
    </row>
    <row r="44" spans="1:54" ht="12.75" hidden="1" customHeight="1">
      <c r="A44" s="157">
        <v>33</v>
      </c>
      <c r="B44" s="20"/>
      <c r="C44" s="173" t="s">
        <v>2354</v>
      </c>
      <c r="D44" s="17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2"/>
    </row>
    <row r="45" spans="1:54" ht="21.95" customHeight="1">
      <c r="A45" s="157">
        <v>34</v>
      </c>
      <c r="B45" s="20"/>
      <c r="C45" s="175" t="s">
        <v>2148</v>
      </c>
      <c r="D45" s="183"/>
      <c r="E45" s="53">
        <f t="shared" ref="E45:AJ45" si="0">SUM(E11,E13,E14,E15,E16,E17,E19,E23,E24,E25,E26,E28,E29,E30,E31,E32,E33,E34,E35,E36,E38,E42,E43,E44)</f>
        <v>12</v>
      </c>
      <c r="F45" s="53">
        <f t="shared" si="0"/>
        <v>34</v>
      </c>
      <c r="G45" s="53">
        <f t="shared" si="0"/>
        <v>46</v>
      </c>
      <c r="H45" s="53">
        <f t="shared" si="0"/>
        <v>4</v>
      </c>
      <c r="I45" s="53">
        <f t="shared" si="0"/>
        <v>21</v>
      </c>
      <c r="J45" s="53">
        <f t="shared" si="0"/>
        <v>0</v>
      </c>
      <c r="K45" s="53">
        <f t="shared" si="0"/>
        <v>3</v>
      </c>
      <c r="L45" s="53">
        <f t="shared" si="0"/>
        <v>24</v>
      </c>
      <c r="M45" s="53">
        <f t="shared" si="0"/>
        <v>7</v>
      </c>
      <c r="N45" s="53">
        <f t="shared" si="0"/>
        <v>9</v>
      </c>
      <c r="O45" s="53">
        <f t="shared" si="0"/>
        <v>2</v>
      </c>
      <c r="P45" s="53">
        <f t="shared" si="0"/>
        <v>0</v>
      </c>
      <c r="Q45" s="53">
        <f t="shared" si="0"/>
        <v>0</v>
      </c>
      <c r="R45" s="53">
        <f t="shared" si="0"/>
        <v>4</v>
      </c>
      <c r="S45" s="53">
        <f t="shared" si="0"/>
        <v>26</v>
      </c>
      <c r="T45" s="53">
        <f t="shared" si="0"/>
        <v>12</v>
      </c>
      <c r="U45" s="53">
        <f t="shared" si="0"/>
        <v>4</v>
      </c>
      <c r="V45" s="53">
        <f t="shared" si="0"/>
        <v>2</v>
      </c>
      <c r="W45" s="53">
        <f t="shared" si="0"/>
        <v>0</v>
      </c>
      <c r="X45" s="53">
        <f t="shared" si="0"/>
        <v>15</v>
      </c>
      <c r="Y45" s="53">
        <f t="shared" si="0"/>
        <v>7</v>
      </c>
      <c r="Z45" s="53">
        <f t="shared" si="0"/>
        <v>8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1</v>
      </c>
      <c r="AE45" s="53">
        <f t="shared" si="0"/>
        <v>4</v>
      </c>
      <c r="AF45" s="53">
        <f t="shared" si="0"/>
        <v>2</v>
      </c>
      <c r="AG45" s="53">
        <f t="shared" si="0"/>
        <v>1</v>
      </c>
      <c r="AH45" s="53">
        <f t="shared" si="0"/>
        <v>0</v>
      </c>
      <c r="AI45" s="53">
        <f t="shared" si="0"/>
        <v>8</v>
      </c>
      <c r="AJ45" s="53">
        <f t="shared" si="0"/>
        <v>2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4</v>
      </c>
      <c r="AM45" s="53">
        <f t="shared" si="1"/>
        <v>5</v>
      </c>
      <c r="AN45" s="53">
        <f t="shared" si="1"/>
        <v>0</v>
      </c>
      <c r="AO45" s="53">
        <f t="shared" si="1"/>
        <v>27</v>
      </c>
      <c r="AP45" s="53">
        <f t="shared" si="1"/>
        <v>25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1</v>
      </c>
      <c r="AU45" s="53">
        <f t="shared" si="1"/>
        <v>0</v>
      </c>
      <c r="AV45" s="53">
        <f t="shared" si="1"/>
        <v>0</v>
      </c>
      <c r="AW45" s="53">
        <f t="shared" si="1"/>
        <v>1</v>
      </c>
      <c r="AX45" s="53">
        <f t="shared" si="1"/>
        <v>4</v>
      </c>
      <c r="AY45" s="53">
        <f t="shared" si="1"/>
        <v>3</v>
      </c>
      <c r="AZ45" s="53">
        <f t="shared" si="1"/>
        <v>0</v>
      </c>
      <c r="BA45" s="53">
        <f t="shared" si="1"/>
        <v>0</v>
      </c>
      <c r="BB45" s="112"/>
    </row>
    <row r="46" spans="1:54" ht="12.95" customHeight="1">
      <c r="A46" s="157">
        <v>35</v>
      </c>
      <c r="B46" s="20"/>
      <c r="C46" s="173" t="s">
        <v>2151</v>
      </c>
      <c r="D46" s="173"/>
      <c r="E46" s="53">
        <v>7</v>
      </c>
      <c r="F46" s="53">
        <v>16</v>
      </c>
      <c r="G46" s="53">
        <v>23</v>
      </c>
      <c r="H46" s="53">
        <v>1</v>
      </c>
      <c r="I46" s="53">
        <v>12</v>
      </c>
      <c r="J46" s="53"/>
      <c r="K46" s="53">
        <v>1</v>
      </c>
      <c r="L46" s="53">
        <v>13</v>
      </c>
      <c r="M46" s="53">
        <v>3</v>
      </c>
      <c r="N46" s="53">
        <v>4</v>
      </c>
      <c r="O46" s="53">
        <v>2</v>
      </c>
      <c r="P46" s="53"/>
      <c r="Q46" s="53"/>
      <c r="R46" s="53">
        <v>2</v>
      </c>
      <c r="S46" s="53">
        <v>10</v>
      </c>
      <c r="T46" s="53">
        <v>8</v>
      </c>
      <c r="U46" s="53">
        <v>3</v>
      </c>
      <c r="V46" s="53"/>
      <c r="W46" s="53"/>
      <c r="X46" s="53">
        <v>12</v>
      </c>
      <c r="Y46" s="53">
        <v>6</v>
      </c>
      <c r="Z46" s="53">
        <v>6</v>
      </c>
      <c r="AA46" s="53"/>
      <c r="AB46" s="53"/>
      <c r="AC46" s="53"/>
      <c r="AD46" s="53"/>
      <c r="AE46" s="53">
        <v>3</v>
      </c>
      <c r="AF46" s="53">
        <v>2</v>
      </c>
      <c r="AG46" s="53"/>
      <c r="AH46" s="53"/>
      <c r="AI46" s="53">
        <v>5</v>
      </c>
      <c r="AJ46" s="53">
        <v>1</v>
      </c>
      <c r="AK46" s="53"/>
      <c r="AL46" s="53"/>
      <c r="AM46" s="53"/>
      <c r="AN46" s="53"/>
      <c r="AO46" s="53">
        <v>17</v>
      </c>
      <c r="AP46" s="53">
        <v>17</v>
      </c>
      <c r="AQ46" s="53"/>
      <c r="AR46" s="53"/>
      <c r="AS46" s="53"/>
      <c r="AT46" s="53">
        <v>1</v>
      </c>
      <c r="AU46" s="53"/>
      <c r="AV46" s="53"/>
      <c r="AW46" s="53"/>
      <c r="AX46" s="53">
        <v>2</v>
      </c>
      <c r="AY46" s="53">
        <v>2</v>
      </c>
      <c r="AZ46" s="53"/>
      <c r="BA46" s="53"/>
      <c r="BB46" s="112"/>
    </row>
    <row r="47" spans="1:54" ht="12.95" customHeight="1">
      <c r="A47" s="157">
        <v>36</v>
      </c>
      <c r="B47" s="20"/>
      <c r="C47" s="173" t="s">
        <v>2152</v>
      </c>
      <c r="D47" s="173"/>
      <c r="E47" s="53"/>
      <c r="F47" s="53">
        <v>2</v>
      </c>
      <c r="G47" s="53">
        <v>2</v>
      </c>
      <c r="H47" s="53"/>
      <c r="I47" s="53">
        <v>1</v>
      </c>
      <c r="J47" s="53"/>
      <c r="K47" s="53"/>
      <c r="L47" s="53"/>
      <c r="M47" s="53"/>
      <c r="N47" s="53">
        <v>1</v>
      </c>
      <c r="O47" s="53"/>
      <c r="P47" s="53"/>
      <c r="Q47" s="53"/>
      <c r="R47" s="53"/>
      <c r="S47" s="53">
        <v>1</v>
      </c>
      <c r="T47" s="53"/>
      <c r="U47" s="53">
        <v>1</v>
      </c>
      <c r="V47" s="53">
        <v>2</v>
      </c>
      <c r="W47" s="53"/>
      <c r="X47" s="53">
        <v>2</v>
      </c>
      <c r="Y47" s="53"/>
      <c r="Z47" s="53">
        <v>2</v>
      </c>
      <c r="AA47" s="53"/>
      <c r="AB47" s="53"/>
      <c r="AC47" s="53"/>
      <c r="AD47" s="53"/>
      <c r="AE47" s="53"/>
      <c r="AF47" s="53"/>
      <c r="AG47" s="53">
        <v>1</v>
      </c>
      <c r="AH47" s="53"/>
      <c r="AI47" s="53">
        <v>1</v>
      </c>
      <c r="AJ47" s="53"/>
      <c r="AK47" s="53"/>
      <c r="AL47" s="53"/>
      <c r="AM47" s="53"/>
      <c r="AN47" s="53"/>
      <c r="AO47" s="53">
        <v>1</v>
      </c>
      <c r="AP47" s="53">
        <v>1</v>
      </c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2"/>
    </row>
    <row r="48" spans="1:54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>
      <c r="AN50" s="90" t="s">
        <v>2232</v>
      </c>
      <c r="AO50" s="90"/>
      <c r="AP50" s="57"/>
      <c r="AQ50" s="97"/>
      <c r="AR50" s="97"/>
      <c r="AS50" s="97"/>
      <c r="AT50" s="100"/>
      <c r="AU50" s="222" t="s">
        <v>2240</v>
      </c>
      <c r="AV50" s="222"/>
      <c r="AW50" s="222"/>
      <c r="AX50" s="222"/>
      <c r="AY50" s="222"/>
      <c r="AZ50" s="222"/>
    </row>
    <row r="51" spans="1:53" ht="12.95" customHeight="1">
      <c r="AN51" s="91"/>
      <c r="AO51" s="91"/>
      <c r="AP51" s="57"/>
      <c r="AQ51" s="98" t="s">
        <v>2237</v>
      </c>
      <c r="AR51" s="98"/>
      <c r="AS51" s="98"/>
      <c r="AT51" s="100"/>
      <c r="AU51" s="98" t="s">
        <v>2241</v>
      </c>
      <c r="AV51" s="98"/>
      <c r="AW51" s="98"/>
      <c r="AX51" s="98"/>
      <c r="AY51" s="98"/>
      <c r="AZ51" s="98"/>
    </row>
    <row r="52" spans="1:53" ht="12.95" customHeight="1">
      <c r="AN52" s="92" t="s">
        <v>2233</v>
      </c>
      <c r="AO52" s="92"/>
      <c r="AP52" s="57"/>
      <c r="AQ52" s="97"/>
      <c r="AR52" s="97"/>
      <c r="AS52" s="97"/>
      <c r="AT52" s="100"/>
      <c r="AU52" s="222" t="s">
        <v>2242</v>
      </c>
      <c r="AV52" s="222"/>
      <c r="AW52" s="222"/>
      <c r="AX52" s="222"/>
      <c r="AY52" s="222"/>
      <c r="AZ52" s="222"/>
    </row>
    <row r="53" spans="1:53" ht="12.95" customHeight="1">
      <c r="AN53" s="57"/>
      <c r="AO53" s="57"/>
      <c r="AP53" s="57"/>
      <c r="AQ53" s="98" t="s">
        <v>2237</v>
      </c>
      <c r="AR53" s="98"/>
      <c r="AS53" s="98"/>
      <c r="AT53" s="57"/>
      <c r="AU53" s="98" t="s">
        <v>2241</v>
      </c>
      <c r="AV53" s="98"/>
      <c r="AW53" s="98"/>
      <c r="AX53" s="98"/>
      <c r="AY53" s="98"/>
      <c r="AZ53" s="98"/>
    </row>
    <row r="54" spans="1:53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>
      <c r="AD55" s="110"/>
      <c r="AE55" s="110"/>
      <c r="AF55" s="215"/>
      <c r="AG55" s="215"/>
      <c r="AH55" s="215"/>
      <c r="AN55" s="93" t="s">
        <v>2234</v>
      </c>
      <c r="AP55" s="94"/>
      <c r="AQ55" s="94"/>
      <c r="AR55" s="94"/>
      <c r="AS55" s="57"/>
      <c r="AT55" s="101" t="s">
        <v>2238</v>
      </c>
      <c r="AU55" s="101"/>
      <c r="AV55" s="101"/>
      <c r="AW55" s="105" t="s">
        <v>2243</v>
      </c>
      <c r="AX55" s="105"/>
      <c r="AY55" s="105"/>
      <c r="AZ55" s="105"/>
    </row>
    <row r="56" spans="1:53" ht="12.95" customHeight="1">
      <c r="E56" s="191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>
      <c r="AM57" s="57"/>
      <c r="AN57" s="93" t="s">
        <v>2235</v>
      </c>
      <c r="AP57" s="96" t="s">
        <v>2236</v>
      </c>
      <c r="AQ57" s="96"/>
      <c r="AR57" s="96"/>
      <c r="AT57" s="102" t="s">
        <v>2239</v>
      </c>
      <c r="AU57" s="102"/>
      <c r="AV57" s="102"/>
      <c r="AW57" s="102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Зведений- 6-8, Підрозділ: ТУ ДСА України в Закарпатській областi, Початок періоду: 01.01.2017, Кінець періоду: 30.06.2017&amp;LF2550B4D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2423</v>
      </c>
    </row>
    <row r="3" spans="1:8" ht="18.95" customHeight="1">
      <c r="E3" s="264" t="s">
        <v>2424</v>
      </c>
    </row>
    <row r="4" spans="1:8" ht="18.95" customHeight="1">
      <c r="E4" s="264" t="s">
        <v>2425</v>
      </c>
    </row>
    <row r="5" spans="1:8" ht="18.95" customHeight="1">
      <c r="A5" s="226" t="s">
        <v>2407</v>
      </c>
      <c r="B5" s="226"/>
      <c r="C5" s="226"/>
      <c r="D5" s="226"/>
      <c r="E5" s="226"/>
      <c r="F5" s="226"/>
      <c r="G5" s="226"/>
      <c r="H5" s="226"/>
    </row>
    <row r="6" spans="1:8" ht="18.95" customHeight="1">
      <c r="B6" s="226" t="s">
        <v>2408</v>
      </c>
      <c r="C6" s="226"/>
      <c r="D6" s="226"/>
      <c r="E6" s="226"/>
      <c r="F6" s="226"/>
      <c r="G6" s="226"/>
      <c r="H6" s="226"/>
    </row>
    <row r="8" spans="1:8" ht="18.95" customHeight="1">
      <c r="D8" s="257" t="s">
        <v>2420</v>
      </c>
      <c r="E8" s="265" t="s">
        <v>2426</v>
      </c>
      <c r="F8" s="265"/>
      <c r="G8" s="265"/>
      <c r="H8" s="265"/>
    </row>
    <row r="9" spans="1:8" ht="12.95" customHeight="1">
      <c r="E9" s="266" t="s">
        <v>2427</v>
      </c>
      <c r="F9" s="228"/>
      <c r="G9" s="228"/>
      <c r="H9" s="228"/>
    </row>
    <row r="10" spans="1:8" ht="12.95" customHeight="1">
      <c r="B10" s="229"/>
      <c r="C10" s="229"/>
      <c r="D10" s="229"/>
      <c r="E10" s="229"/>
    </row>
    <row r="11" spans="1:8" ht="12.95" customHeight="1">
      <c r="A11" s="227"/>
      <c r="B11" s="230" t="s">
        <v>2409</v>
      </c>
      <c r="C11" s="230"/>
      <c r="D11" s="230"/>
      <c r="E11" s="230" t="s">
        <v>2428</v>
      </c>
      <c r="F11" s="239"/>
    </row>
    <row r="12" spans="1:8" ht="12.95" customHeight="1">
      <c r="A12" s="227"/>
      <c r="B12" s="230"/>
      <c r="C12" s="230"/>
      <c r="D12" s="230"/>
      <c r="E12" s="230"/>
      <c r="F12" s="274" t="s">
        <v>2432</v>
      </c>
      <c r="G12" s="277"/>
      <c r="H12" s="277"/>
    </row>
    <row r="13" spans="1:8" ht="52.9" customHeight="1">
      <c r="A13" s="227"/>
      <c r="B13" s="231" t="s">
        <v>2410</v>
      </c>
      <c r="C13" s="247"/>
      <c r="D13" s="258"/>
      <c r="E13" s="267" t="s">
        <v>2429</v>
      </c>
      <c r="F13" s="239"/>
      <c r="G13" s="278" t="s">
        <v>2437</v>
      </c>
    </row>
    <row r="14" spans="1:8" ht="12.95" customHeight="1">
      <c r="A14" s="227"/>
      <c r="B14" s="232" t="s">
        <v>2411</v>
      </c>
      <c r="C14" s="248"/>
      <c r="D14" s="259"/>
      <c r="E14" s="268" t="s">
        <v>2430</v>
      </c>
      <c r="F14" s="239"/>
    </row>
    <row r="15" spans="1:8" ht="12.95" customHeight="1">
      <c r="A15" s="227"/>
      <c r="B15" s="233"/>
      <c r="C15" s="249"/>
      <c r="D15" s="260"/>
      <c r="E15" s="268"/>
      <c r="F15" s="239"/>
    </row>
    <row r="16" spans="1:8" ht="12.95" customHeight="1">
      <c r="A16" s="227"/>
      <c r="B16" s="233"/>
      <c r="C16" s="249"/>
      <c r="D16" s="260"/>
      <c r="E16" s="268"/>
      <c r="F16" s="274" t="s">
        <v>2433</v>
      </c>
      <c r="G16" s="277"/>
      <c r="H16" s="277"/>
    </row>
    <row r="17" spans="1:9" ht="22.7" customHeight="1">
      <c r="A17" s="227"/>
      <c r="B17" s="234"/>
      <c r="C17" s="250"/>
      <c r="D17" s="261"/>
      <c r="E17" s="268"/>
      <c r="F17" s="274" t="s">
        <v>2434</v>
      </c>
      <c r="G17" s="277"/>
      <c r="H17" s="277"/>
    </row>
    <row r="18" spans="1:9" ht="12.95" customHeight="1">
      <c r="A18" s="227"/>
      <c r="B18" s="232" t="s">
        <v>2412</v>
      </c>
      <c r="C18" s="248"/>
      <c r="D18" s="259"/>
      <c r="E18" s="269" t="s">
        <v>2431</v>
      </c>
      <c r="F18" s="274" t="s">
        <v>2435</v>
      </c>
      <c r="G18" s="277"/>
      <c r="H18" s="277"/>
    </row>
    <row r="19" spans="1:9" ht="12.95" customHeight="1">
      <c r="A19" s="227"/>
      <c r="B19" s="233"/>
      <c r="C19" s="249"/>
      <c r="D19" s="260"/>
      <c r="E19" s="270"/>
      <c r="F19" s="274" t="s">
        <v>2436</v>
      </c>
      <c r="G19" s="277"/>
      <c r="H19" s="277"/>
    </row>
    <row r="20" spans="1:9" ht="11.25" customHeight="1">
      <c r="A20" s="227"/>
      <c r="B20" s="234"/>
      <c r="C20" s="250"/>
      <c r="D20" s="261"/>
      <c r="E20" s="271"/>
      <c r="F20" s="274"/>
      <c r="G20" s="277"/>
      <c r="H20" s="277"/>
    </row>
    <row r="21" spans="1:9" ht="11.25" customHeight="1">
      <c r="A21" s="228"/>
      <c r="B21" s="235"/>
      <c r="C21" s="235"/>
      <c r="D21" s="235"/>
      <c r="E21" s="126"/>
      <c r="F21" s="275"/>
      <c r="G21" s="275"/>
      <c r="H21" s="275"/>
    </row>
    <row r="22" spans="1:9" ht="12.95" customHeight="1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>
      <c r="A27" s="228"/>
      <c r="B27" s="236"/>
      <c r="C27" s="236"/>
      <c r="D27" s="236"/>
      <c r="E27" s="272"/>
      <c r="F27" s="275"/>
      <c r="G27" s="275"/>
      <c r="H27" s="275"/>
    </row>
    <row r="28" spans="1:9" ht="12.95" customHeight="1">
      <c r="A28" s="228"/>
      <c r="B28" s="236"/>
      <c r="C28" s="236"/>
      <c r="D28" s="236"/>
      <c r="E28" s="272"/>
      <c r="F28" s="275"/>
      <c r="G28" s="275"/>
      <c r="H28" s="275"/>
    </row>
    <row r="29" spans="1:9" ht="12.95" customHeight="1">
      <c r="A29" s="228"/>
      <c r="B29" s="236"/>
      <c r="C29" s="236"/>
      <c r="D29" s="236"/>
      <c r="E29" s="272"/>
      <c r="F29" s="275"/>
      <c r="G29" s="275"/>
      <c r="H29" s="275"/>
    </row>
    <row r="30" spans="1:9" ht="12.95" customHeight="1">
      <c r="A30" s="228"/>
      <c r="B30" s="236"/>
      <c r="C30" s="236"/>
      <c r="D30" s="236"/>
      <c r="E30" s="272"/>
      <c r="F30" s="275"/>
      <c r="G30" s="275"/>
      <c r="H30" s="275"/>
    </row>
    <row r="31" spans="1:9" ht="12.95" customHeight="1">
      <c r="A31" s="228"/>
      <c r="B31" s="237"/>
      <c r="C31" s="237"/>
      <c r="D31" s="237"/>
      <c r="E31" s="273"/>
      <c r="F31" s="276"/>
      <c r="G31" s="276"/>
      <c r="H31" s="276"/>
    </row>
    <row r="32" spans="1:9" ht="12.95" customHeight="1">
      <c r="A32" s="227"/>
      <c r="B32" s="238" t="s">
        <v>2413</v>
      </c>
      <c r="C32" s="251"/>
      <c r="D32" s="246"/>
      <c r="E32" s="246"/>
      <c r="F32" s="246"/>
      <c r="G32" s="246"/>
      <c r="H32" s="279"/>
      <c r="I32" s="239"/>
    </row>
    <row r="33" spans="1:9" ht="12.9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95" customHeight="1">
      <c r="A34" s="227"/>
      <c r="B34" s="240" t="s">
        <v>2414</v>
      </c>
      <c r="C34" s="252"/>
      <c r="D34" s="253" t="s">
        <v>2421</v>
      </c>
      <c r="E34" s="253"/>
      <c r="F34" s="253"/>
      <c r="G34" s="253"/>
      <c r="H34" s="280"/>
      <c r="I34" s="239"/>
    </row>
    <row r="35" spans="1:9" ht="12.95" customHeight="1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95" customHeight="1">
      <c r="A36" s="227"/>
      <c r="B36" s="239" t="s">
        <v>2415</v>
      </c>
      <c r="C36" s="228"/>
      <c r="D36" s="262" t="s">
        <v>2422</v>
      </c>
      <c r="E36" s="253"/>
      <c r="F36" s="253"/>
      <c r="G36" s="253"/>
      <c r="H36" s="280"/>
      <c r="I36" s="239"/>
    </row>
    <row r="37" spans="1:9" ht="12.95" customHeight="1">
      <c r="A37" s="227"/>
      <c r="B37" s="241" t="s">
        <v>2416</v>
      </c>
      <c r="C37" s="253"/>
      <c r="D37" s="254"/>
      <c r="E37" s="254"/>
      <c r="F37" s="254"/>
      <c r="G37" s="254"/>
      <c r="H37" s="281"/>
      <c r="I37" s="239"/>
    </row>
    <row r="38" spans="1:9" ht="12.95" customHeight="1">
      <c r="A38" s="227"/>
      <c r="B38" s="242" t="s">
        <v>2417</v>
      </c>
      <c r="C38" s="254"/>
      <c r="D38" s="254"/>
      <c r="E38" s="254"/>
      <c r="F38" s="254"/>
      <c r="G38" s="254"/>
      <c r="H38" s="281"/>
      <c r="I38" s="239"/>
    </row>
    <row r="39" spans="1:9" ht="12.95" customHeight="1">
      <c r="A39" s="227"/>
      <c r="B39" s="243" t="s">
        <v>2418</v>
      </c>
      <c r="C39" s="255"/>
      <c r="D39" s="255"/>
      <c r="E39" s="255"/>
      <c r="F39" s="255"/>
      <c r="G39" s="255"/>
      <c r="H39" s="282"/>
      <c r="I39" s="239"/>
    </row>
    <row r="40" spans="1:9" ht="12.95" customHeight="1">
      <c r="A40" s="227"/>
      <c r="B40" s="240">
        <v>30</v>
      </c>
      <c r="C40" s="252"/>
      <c r="D40" s="252"/>
      <c r="E40" s="252"/>
      <c r="F40" s="252"/>
      <c r="G40" s="252"/>
      <c r="H40" s="283"/>
      <c r="I40" s="239"/>
    </row>
    <row r="41" spans="1:9" ht="12.95" customHeight="1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95" customHeight="1">
      <c r="A42" s="227"/>
      <c r="B42" s="243" t="s">
        <v>2419</v>
      </c>
      <c r="C42" s="255"/>
      <c r="D42" s="255"/>
      <c r="E42" s="255"/>
      <c r="F42" s="255"/>
      <c r="G42" s="255"/>
      <c r="H42" s="282"/>
      <c r="I42" s="239"/>
    </row>
    <row r="43" spans="1:9" ht="12.95" customHeight="1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1:9" ht="12.95" customHeight="1">
      <c r="B44" s="246"/>
      <c r="C44" s="246"/>
      <c r="D44" s="246"/>
      <c r="E44" s="246"/>
      <c r="F44" s="246"/>
      <c r="G44" s="246"/>
      <c r="H44" s="246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&amp;LF2550B4D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2423</v>
      </c>
    </row>
    <row r="3" spans="1:8" ht="18.95" customHeight="1">
      <c r="B3" s="226" t="s">
        <v>2438</v>
      </c>
      <c r="C3" s="226"/>
      <c r="D3" s="226"/>
      <c r="E3" s="226"/>
      <c r="F3" s="226"/>
      <c r="G3" s="226"/>
      <c r="H3" s="226"/>
    </row>
    <row r="5" spans="1:8" ht="18.95" customHeight="1">
      <c r="D5" s="257" t="s">
        <v>2420</v>
      </c>
      <c r="E5" s="265" t="s">
        <v>2426</v>
      </c>
      <c r="F5" s="265"/>
      <c r="G5" s="265"/>
      <c r="H5" s="265"/>
    </row>
    <row r="6" spans="1:8" ht="12.95" customHeight="1">
      <c r="E6" s="266" t="s">
        <v>2427</v>
      </c>
      <c r="F6" s="228"/>
      <c r="G6" s="228"/>
      <c r="H6" s="228"/>
    </row>
    <row r="7" spans="1:8" ht="12.95" customHeight="1">
      <c r="B7" s="229"/>
      <c r="C7" s="229"/>
      <c r="D7" s="229"/>
      <c r="E7" s="229"/>
    </row>
    <row r="8" spans="1:8" ht="12.95" customHeight="1">
      <c r="A8" s="227"/>
      <c r="B8" s="230" t="s">
        <v>2409</v>
      </c>
      <c r="C8" s="230"/>
      <c r="D8" s="230"/>
      <c r="E8" s="230" t="s">
        <v>2428</v>
      </c>
      <c r="F8" s="239"/>
    </row>
    <row r="9" spans="1:8" ht="12.95" customHeight="1">
      <c r="A9" s="227"/>
      <c r="B9" s="230"/>
      <c r="C9" s="230"/>
      <c r="D9" s="230"/>
      <c r="E9" s="230"/>
      <c r="F9" s="286" t="s">
        <v>2439</v>
      </c>
      <c r="G9" s="287"/>
      <c r="H9" s="287"/>
    </row>
    <row r="10" spans="1:8" ht="52.9" customHeight="1">
      <c r="A10" s="227"/>
      <c r="B10" s="231" t="s">
        <v>2410</v>
      </c>
      <c r="C10" s="247"/>
      <c r="D10" s="258"/>
      <c r="E10" s="267" t="s">
        <v>2429</v>
      </c>
      <c r="F10" s="239"/>
      <c r="G10" s="278" t="s">
        <v>2437</v>
      </c>
    </row>
    <row r="11" spans="1:8" ht="12.95" customHeight="1">
      <c r="A11" s="227"/>
      <c r="B11" s="232" t="s">
        <v>2411</v>
      </c>
      <c r="C11" s="248"/>
      <c r="D11" s="259"/>
      <c r="E11" s="268" t="s">
        <v>2430</v>
      </c>
      <c r="F11" s="239"/>
    </row>
    <row r="12" spans="1:8" ht="12.95" customHeight="1">
      <c r="A12" s="227"/>
      <c r="B12" s="233"/>
      <c r="C12" s="249"/>
      <c r="D12" s="260"/>
      <c r="E12" s="268"/>
      <c r="F12" s="239"/>
    </row>
    <row r="13" spans="1:8" ht="12.95" customHeight="1">
      <c r="A13" s="227"/>
      <c r="B13" s="233"/>
      <c r="C13" s="249"/>
      <c r="D13" s="260"/>
      <c r="E13" s="268"/>
      <c r="F13" s="274" t="s">
        <v>2433</v>
      </c>
      <c r="G13" s="277"/>
      <c r="H13" s="277"/>
    </row>
    <row r="14" spans="1:8" ht="22.7" customHeight="1">
      <c r="A14" s="227"/>
      <c r="B14" s="234"/>
      <c r="C14" s="250"/>
      <c r="D14" s="261"/>
      <c r="E14" s="268"/>
      <c r="F14" s="274" t="s">
        <v>2434</v>
      </c>
      <c r="G14" s="277"/>
      <c r="H14" s="277"/>
    </row>
    <row r="15" spans="1:8" ht="12.95" customHeight="1">
      <c r="A15" s="227"/>
      <c r="B15" s="232" t="s">
        <v>2412</v>
      </c>
      <c r="C15" s="248"/>
      <c r="D15" s="259"/>
      <c r="E15" s="269" t="s">
        <v>2431</v>
      </c>
      <c r="F15" s="274" t="s">
        <v>2435</v>
      </c>
      <c r="G15" s="277"/>
      <c r="H15" s="277"/>
    </row>
    <row r="16" spans="1:8" ht="12.95" customHeight="1">
      <c r="A16" s="227"/>
      <c r="B16" s="233"/>
      <c r="C16" s="249"/>
      <c r="D16" s="260"/>
      <c r="E16" s="270"/>
      <c r="F16" s="274" t="s">
        <v>2436</v>
      </c>
      <c r="G16" s="277"/>
      <c r="H16" s="277"/>
    </row>
    <row r="17" spans="1:9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9">
      <c r="A18" s="228"/>
      <c r="B18" s="235"/>
      <c r="C18" s="235"/>
      <c r="D18" s="235"/>
      <c r="E18" s="126"/>
      <c r="F18" s="275"/>
      <c r="G18" s="275"/>
      <c r="H18" s="275"/>
    </row>
    <row r="19" spans="1:9">
      <c r="A19" s="228"/>
      <c r="B19" s="236"/>
      <c r="C19" s="236"/>
      <c r="D19" s="236"/>
      <c r="E19" s="272"/>
      <c r="F19" s="275"/>
      <c r="G19" s="275"/>
      <c r="H19" s="275"/>
    </row>
    <row r="20" spans="1:9">
      <c r="A20" s="228"/>
      <c r="B20" s="236"/>
      <c r="C20" s="236"/>
      <c r="D20" s="236"/>
      <c r="E20" s="272"/>
      <c r="F20" s="275"/>
      <c r="G20" s="275"/>
      <c r="H20" s="275"/>
    </row>
    <row r="21" spans="1:9">
      <c r="A21" s="228"/>
      <c r="B21" s="236"/>
      <c r="C21" s="236"/>
      <c r="D21" s="236"/>
      <c r="E21" s="272"/>
      <c r="F21" s="275"/>
      <c r="G21" s="275"/>
      <c r="H21" s="275"/>
    </row>
    <row r="22" spans="1:9">
      <c r="A22" s="228"/>
      <c r="B22" s="236"/>
      <c r="C22" s="236"/>
      <c r="D22" s="236"/>
      <c r="E22" s="272"/>
      <c r="F22" s="275"/>
      <c r="G22" s="275"/>
      <c r="H22" s="275"/>
    </row>
    <row r="23" spans="1:9">
      <c r="A23" s="228"/>
      <c r="B23" s="236"/>
      <c r="C23" s="236"/>
      <c r="D23" s="236"/>
      <c r="E23" s="272"/>
      <c r="F23" s="275"/>
      <c r="G23" s="275"/>
      <c r="H23" s="275"/>
    </row>
    <row r="24" spans="1:9">
      <c r="A24" s="228"/>
      <c r="B24" s="236"/>
      <c r="C24" s="236"/>
      <c r="D24" s="236"/>
      <c r="E24" s="272"/>
      <c r="F24" s="275"/>
      <c r="G24" s="275"/>
      <c r="H24" s="275"/>
    </row>
    <row r="25" spans="1:9">
      <c r="A25" s="228"/>
      <c r="B25" s="236"/>
      <c r="C25" s="236"/>
      <c r="D25" s="236"/>
      <c r="E25" s="272"/>
      <c r="F25" s="275"/>
      <c r="G25" s="275"/>
      <c r="H25" s="275"/>
    </row>
    <row r="26" spans="1:9">
      <c r="A26" s="228"/>
      <c r="B26" s="236"/>
      <c r="C26" s="236"/>
      <c r="D26" s="236"/>
      <c r="E26" s="272"/>
      <c r="F26" s="275"/>
      <c r="G26" s="275"/>
      <c r="H26" s="275"/>
    </row>
    <row r="27" spans="1:9">
      <c r="A27" s="228"/>
      <c r="B27" s="236"/>
      <c r="C27" s="236"/>
      <c r="D27" s="236"/>
      <c r="E27" s="272"/>
      <c r="F27" s="275"/>
      <c r="G27" s="275"/>
      <c r="H27" s="275"/>
    </row>
    <row r="28" spans="1:9">
      <c r="A28" s="228"/>
      <c r="B28" s="236"/>
      <c r="C28" s="236"/>
      <c r="D28" s="236"/>
      <c r="E28" s="272"/>
      <c r="F28" s="275"/>
      <c r="G28" s="275"/>
      <c r="H28" s="275"/>
    </row>
    <row r="29" spans="1:9" ht="12.2" customHeight="1">
      <c r="B29" s="229"/>
      <c r="C29" s="229"/>
      <c r="D29" s="229"/>
      <c r="E29" s="229"/>
      <c r="F29" s="229"/>
      <c r="G29" s="229"/>
      <c r="H29" s="229"/>
    </row>
    <row r="30" spans="1:9" ht="12.95" customHeight="1">
      <c r="A30" s="227"/>
      <c r="B30" s="238" t="s">
        <v>2413</v>
      </c>
      <c r="C30" s="251"/>
      <c r="D30" s="246"/>
      <c r="E30" s="246"/>
      <c r="F30" s="246"/>
      <c r="G30" s="246"/>
      <c r="H30" s="279"/>
      <c r="I30" s="239"/>
    </row>
    <row r="31" spans="1:9" ht="12.9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95" customHeight="1">
      <c r="A32" s="227"/>
      <c r="B32" s="240" t="s">
        <v>2414</v>
      </c>
      <c r="C32" s="252"/>
      <c r="D32" s="253" t="s">
        <v>2421</v>
      </c>
      <c r="E32" s="253"/>
      <c r="F32" s="253"/>
      <c r="G32" s="253"/>
      <c r="H32" s="280"/>
      <c r="I32" s="239"/>
    </row>
    <row r="33" spans="1:9" ht="12.95" customHeight="1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95" customHeight="1">
      <c r="A34" s="227"/>
      <c r="B34" s="239" t="s">
        <v>2415</v>
      </c>
      <c r="C34" s="228"/>
      <c r="D34" s="262" t="s">
        <v>2422</v>
      </c>
      <c r="E34" s="253"/>
      <c r="F34" s="253"/>
      <c r="G34" s="253"/>
      <c r="H34" s="280"/>
      <c r="I34" s="239"/>
    </row>
    <row r="35" spans="1:9" ht="12.95" customHeight="1">
      <c r="A35" s="227"/>
      <c r="B35" s="241" t="s">
        <v>2416</v>
      </c>
      <c r="C35" s="253"/>
      <c r="D35" s="254"/>
      <c r="E35" s="254"/>
      <c r="F35" s="254"/>
      <c r="G35" s="254"/>
      <c r="H35" s="281"/>
      <c r="I35" s="239"/>
    </row>
    <row r="36" spans="1:9" ht="12.95" customHeight="1">
      <c r="A36" s="227"/>
      <c r="B36" s="242" t="s">
        <v>2417</v>
      </c>
      <c r="C36" s="254"/>
      <c r="D36" s="254"/>
      <c r="E36" s="254"/>
      <c r="F36" s="254"/>
      <c r="G36" s="254"/>
      <c r="H36" s="281"/>
      <c r="I36" s="239"/>
    </row>
    <row r="37" spans="1:9" ht="12.95" customHeight="1">
      <c r="A37" s="227"/>
      <c r="B37" s="243" t="s">
        <v>2418</v>
      </c>
      <c r="C37" s="255"/>
      <c r="D37" s="255"/>
      <c r="E37" s="255"/>
      <c r="F37" s="255"/>
      <c r="G37" s="255"/>
      <c r="H37" s="282"/>
      <c r="I37" s="239"/>
    </row>
    <row r="38" spans="1:9" ht="12.95" customHeight="1">
      <c r="A38" s="227"/>
      <c r="B38" s="240">
        <v>30</v>
      </c>
      <c r="C38" s="252"/>
      <c r="D38" s="252"/>
      <c r="E38" s="252"/>
      <c r="F38" s="252"/>
      <c r="G38" s="252"/>
      <c r="H38" s="283"/>
      <c r="I38" s="239"/>
    </row>
    <row r="39" spans="1:9" ht="12.95" customHeight="1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95" customHeight="1">
      <c r="A40" s="227"/>
      <c r="B40" s="243" t="s">
        <v>2419</v>
      </c>
      <c r="C40" s="255"/>
      <c r="D40" s="255"/>
      <c r="E40" s="255"/>
      <c r="F40" s="255"/>
      <c r="G40" s="255"/>
      <c r="H40" s="282"/>
      <c r="I40" s="239"/>
    </row>
    <row r="41" spans="1:9" ht="12.95" customHeight="1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1:9" ht="12.95" customHeight="1">
      <c r="B42" s="246"/>
      <c r="C42" s="246"/>
      <c r="D42" s="246"/>
      <c r="E42" s="246"/>
      <c r="F42" s="246"/>
      <c r="G42" s="246"/>
      <c r="H42" s="24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&amp;LF2550B4D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2423</v>
      </c>
    </row>
    <row r="3" spans="1:8" ht="18.95" customHeight="1">
      <c r="B3" s="226" t="s">
        <v>2440</v>
      </c>
      <c r="C3" s="226"/>
      <c r="D3" s="226"/>
      <c r="E3" s="226"/>
      <c r="F3" s="226"/>
      <c r="G3" s="226"/>
      <c r="H3" s="226"/>
    </row>
    <row r="5" spans="1:8" ht="18.95" customHeight="1">
      <c r="D5" s="257" t="s">
        <v>2420</v>
      </c>
      <c r="E5" s="265" t="s">
        <v>2426</v>
      </c>
      <c r="F5" s="265"/>
      <c r="G5" s="265"/>
      <c r="H5" s="265"/>
    </row>
    <row r="6" spans="1:8" ht="12.95" customHeight="1">
      <c r="E6" s="266" t="s">
        <v>2427</v>
      </c>
      <c r="F6" s="228"/>
      <c r="G6" s="228"/>
      <c r="H6" s="228"/>
    </row>
    <row r="7" spans="1:8" ht="12.95" customHeight="1">
      <c r="B7" s="229"/>
      <c r="C7" s="229"/>
      <c r="D7" s="229"/>
      <c r="E7" s="229"/>
    </row>
    <row r="8" spans="1:8" ht="12.95" customHeight="1">
      <c r="A8" s="227"/>
      <c r="B8" s="230" t="s">
        <v>2409</v>
      </c>
      <c r="C8" s="230"/>
      <c r="D8" s="230"/>
      <c r="E8" s="230" t="s">
        <v>2428</v>
      </c>
      <c r="F8" s="239"/>
    </row>
    <row r="9" spans="1:8" ht="12.95" customHeight="1">
      <c r="A9" s="227"/>
      <c r="B9" s="230"/>
      <c r="C9" s="230"/>
      <c r="D9" s="230"/>
      <c r="E9" s="230"/>
      <c r="F9" s="286" t="s">
        <v>2441</v>
      </c>
      <c r="G9" s="287"/>
      <c r="H9" s="287"/>
    </row>
    <row r="10" spans="1:8" ht="53.65" customHeight="1">
      <c r="A10" s="227"/>
      <c r="B10" s="231" t="s">
        <v>2410</v>
      </c>
      <c r="C10" s="247"/>
      <c r="D10" s="258"/>
      <c r="E10" s="267" t="s">
        <v>2429</v>
      </c>
      <c r="F10" s="239"/>
      <c r="G10" s="278" t="s">
        <v>2437</v>
      </c>
    </row>
    <row r="11" spans="1:8" ht="12.95" customHeight="1">
      <c r="A11" s="227"/>
      <c r="B11" s="232" t="s">
        <v>2411</v>
      </c>
      <c r="C11" s="248"/>
      <c r="D11" s="259"/>
      <c r="E11" s="268" t="s">
        <v>2430</v>
      </c>
      <c r="F11" s="239"/>
    </row>
    <row r="12" spans="1:8" ht="12.95" customHeight="1">
      <c r="A12" s="227"/>
      <c r="B12" s="233"/>
      <c r="C12" s="249"/>
      <c r="D12" s="260"/>
      <c r="E12" s="268"/>
      <c r="F12" s="239"/>
    </row>
    <row r="13" spans="1:8" ht="12.95" customHeight="1">
      <c r="A13" s="227"/>
      <c r="B13" s="233"/>
      <c r="C13" s="249"/>
      <c r="D13" s="260"/>
      <c r="E13" s="268"/>
      <c r="F13" s="274" t="s">
        <v>2433</v>
      </c>
      <c r="G13" s="277"/>
      <c r="H13" s="277"/>
    </row>
    <row r="14" spans="1:8" ht="22.7" customHeight="1">
      <c r="A14" s="227"/>
      <c r="B14" s="234"/>
      <c r="C14" s="250"/>
      <c r="D14" s="261"/>
      <c r="E14" s="268"/>
      <c r="F14" s="274" t="s">
        <v>2434</v>
      </c>
      <c r="G14" s="277"/>
      <c r="H14" s="277"/>
    </row>
    <row r="15" spans="1:8" ht="12.95" customHeight="1">
      <c r="A15" s="227"/>
      <c r="B15" s="232" t="s">
        <v>2412</v>
      </c>
      <c r="C15" s="248"/>
      <c r="D15" s="259"/>
      <c r="E15" s="269" t="s">
        <v>2431</v>
      </c>
      <c r="F15" s="274" t="s">
        <v>2435</v>
      </c>
      <c r="G15" s="277"/>
      <c r="H15" s="277"/>
    </row>
    <row r="16" spans="1:8" ht="12.95" customHeight="1">
      <c r="A16" s="227"/>
      <c r="B16" s="233"/>
      <c r="C16" s="249"/>
      <c r="D16" s="260"/>
      <c r="E16" s="270"/>
      <c r="F16" s="274" t="s">
        <v>2436</v>
      </c>
      <c r="G16" s="277"/>
      <c r="H16" s="277"/>
    </row>
    <row r="17" spans="1:9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9">
      <c r="A18" s="228"/>
      <c r="B18" s="235"/>
      <c r="C18" s="235"/>
      <c r="D18" s="235"/>
      <c r="E18" s="126"/>
      <c r="F18" s="275"/>
      <c r="G18" s="275"/>
      <c r="H18" s="275"/>
    </row>
    <row r="19" spans="1:9">
      <c r="A19" s="228"/>
      <c r="B19" s="236"/>
      <c r="C19" s="236"/>
      <c r="D19" s="236"/>
      <c r="E19" s="272"/>
      <c r="F19" s="275"/>
      <c r="G19" s="275"/>
      <c r="H19" s="275"/>
    </row>
    <row r="20" spans="1:9">
      <c r="A20" s="228"/>
      <c r="B20" s="236"/>
      <c r="C20" s="236"/>
      <c r="D20" s="236"/>
      <c r="E20" s="272"/>
      <c r="F20" s="275"/>
      <c r="G20" s="275"/>
      <c r="H20" s="275"/>
    </row>
    <row r="21" spans="1:9">
      <c r="A21" s="228"/>
      <c r="B21" s="236"/>
      <c r="C21" s="236"/>
      <c r="D21" s="236"/>
      <c r="E21" s="272"/>
      <c r="F21" s="275"/>
      <c r="G21" s="275"/>
      <c r="H21" s="275"/>
    </row>
    <row r="22" spans="1:9">
      <c r="A22" s="228"/>
      <c r="B22" s="236"/>
      <c r="C22" s="236"/>
      <c r="D22" s="236"/>
      <c r="E22" s="272"/>
      <c r="F22" s="275"/>
      <c r="G22" s="275"/>
      <c r="H22" s="275"/>
    </row>
    <row r="23" spans="1:9">
      <c r="A23" s="228"/>
      <c r="B23" s="236"/>
      <c r="C23" s="236"/>
      <c r="D23" s="236"/>
      <c r="E23" s="272"/>
      <c r="F23" s="275"/>
      <c r="G23" s="275"/>
      <c r="H23" s="275"/>
    </row>
    <row r="24" spans="1:9">
      <c r="A24" s="228"/>
      <c r="B24" s="236"/>
      <c r="C24" s="236"/>
      <c r="D24" s="236"/>
      <c r="E24" s="272"/>
      <c r="F24" s="275"/>
      <c r="G24" s="275"/>
      <c r="H24" s="275"/>
    </row>
    <row r="25" spans="1:9">
      <c r="A25" s="228"/>
      <c r="B25" s="236"/>
      <c r="C25" s="236"/>
      <c r="D25" s="236"/>
      <c r="E25" s="272"/>
      <c r="F25" s="275"/>
      <c r="G25" s="275"/>
      <c r="H25" s="275"/>
    </row>
    <row r="26" spans="1:9">
      <c r="A26" s="228"/>
      <c r="B26" s="236"/>
      <c r="C26" s="236"/>
      <c r="D26" s="236"/>
      <c r="E26" s="272"/>
      <c r="F26" s="275"/>
      <c r="G26" s="275"/>
      <c r="H26" s="275"/>
    </row>
    <row r="27" spans="1:9">
      <c r="B27" s="229"/>
      <c r="C27" s="229"/>
      <c r="D27" s="229"/>
      <c r="E27" s="229"/>
      <c r="F27" s="229"/>
      <c r="G27" s="229"/>
      <c r="H27" s="229"/>
    </row>
    <row r="28" spans="1:9" ht="12.95" customHeight="1">
      <c r="A28" s="227"/>
      <c r="B28" s="238" t="s">
        <v>2413</v>
      </c>
      <c r="C28" s="251"/>
      <c r="D28" s="246"/>
      <c r="E28" s="246"/>
      <c r="F28" s="246"/>
      <c r="G28" s="246"/>
      <c r="H28" s="279"/>
      <c r="I28" s="239"/>
    </row>
    <row r="29" spans="1:9" ht="12.9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95" customHeight="1">
      <c r="A30" s="227"/>
      <c r="B30" s="240" t="s">
        <v>2414</v>
      </c>
      <c r="C30" s="252"/>
      <c r="D30" s="253" t="s">
        <v>2421</v>
      </c>
      <c r="E30" s="253"/>
      <c r="F30" s="253"/>
      <c r="G30" s="253"/>
      <c r="H30" s="280"/>
      <c r="I30" s="239"/>
    </row>
    <row r="31" spans="1:9" ht="12.95" customHeight="1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95" customHeight="1">
      <c r="A32" s="227"/>
      <c r="B32" s="239" t="s">
        <v>2415</v>
      </c>
      <c r="C32" s="228"/>
      <c r="D32" s="262" t="s">
        <v>2422</v>
      </c>
      <c r="E32" s="253"/>
      <c r="F32" s="253"/>
      <c r="G32" s="253"/>
      <c r="H32" s="280"/>
      <c r="I32" s="239"/>
    </row>
    <row r="33" spans="1:9" ht="12.95" customHeight="1">
      <c r="A33" s="227"/>
      <c r="B33" s="241" t="s">
        <v>2416</v>
      </c>
      <c r="C33" s="253"/>
      <c r="D33" s="254"/>
      <c r="E33" s="254"/>
      <c r="F33" s="254"/>
      <c r="G33" s="254"/>
      <c r="H33" s="281"/>
      <c r="I33" s="239"/>
    </row>
    <row r="34" spans="1:9" ht="12.95" customHeight="1">
      <c r="A34" s="227"/>
      <c r="B34" s="242" t="s">
        <v>2417</v>
      </c>
      <c r="C34" s="254"/>
      <c r="D34" s="254"/>
      <c r="E34" s="254"/>
      <c r="F34" s="254"/>
      <c r="G34" s="254"/>
      <c r="H34" s="281"/>
      <c r="I34" s="239"/>
    </row>
    <row r="35" spans="1:9" ht="12.95" customHeight="1">
      <c r="A35" s="227"/>
      <c r="B35" s="243" t="s">
        <v>2418</v>
      </c>
      <c r="C35" s="255"/>
      <c r="D35" s="255"/>
      <c r="E35" s="255"/>
      <c r="F35" s="255"/>
      <c r="G35" s="255"/>
      <c r="H35" s="282"/>
      <c r="I35" s="239"/>
    </row>
    <row r="36" spans="1:9" ht="12.95" customHeight="1">
      <c r="A36" s="227"/>
      <c r="B36" s="240">
        <v>30</v>
      </c>
      <c r="C36" s="252"/>
      <c r="D36" s="252"/>
      <c r="E36" s="252"/>
      <c r="F36" s="252"/>
      <c r="G36" s="252"/>
      <c r="H36" s="283"/>
      <c r="I36" s="239"/>
    </row>
    <row r="37" spans="1:9" ht="12.95" customHeight="1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95" customHeight="1">
      <c r="A38" s="227"/>
      <c r="B38" s="243" t="s">
        <v>2419</v>
      </c>
      <c r="C38" s="255"/>
      <c r="D38" s="255"/>
      <c r="E38" s="255"/>
      <c r="F38" s="255"/>
      <c r="G38" s="255"/>
      <c r="H38" s="282"/>
      <c r="I38" s="239"/>
    </row>
    <row r="39" spans="1:9" ht="12.95" customHeight="1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1:9" ht="12.95" customHeight="1">
      <c r="B40" s="246"/>
      <c r="C40" s="246"/>
      <c r="D40" s="246"/>
      <c r="E40" s="246"/>
      <c r="F40" s="246"/>
      <c r="G40" s="246"/>
      <c r="H40" s="246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&amp;LF2550B4D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dcterms:created xsi:type="dcterms:W3CDTF">2017-09-19T11:51:09Z</dcterms:created>
  <dcterms:modified xsi:type="dcterms:W3CDTF">2017-09-19T11:51:10Z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Зведений- 6-8_10007_2.2017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F2550B4D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